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8105" windowHeight="1374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</sheets>
  <calcPr calcId="145621"/>
</workbook>
</file>

<file path=xl/calcChain.xml><?xml version="1.0" encoding="utf-8"?>
<calcChain xmlns="http://schemas.openxmlformats.org/spreadsheetml/2006/main">
  <c r="J29" i="9" l="1"/>
  <c r="I29" i="9"/>
  <c r="H29" i="9"/>
  <c r="G29" i="9"/>
  <c r="F29" i="9"/>
  <c r="E29" i="9"/>
  <c r="D29" i="9"/>
  <c r="C29" i="9"/>
  <c r="B29" i="9"/>
</calcChain>
</file>

<file path=xl/sharedStrings.xml><?xml version="1.0" encoding="utf-8"?>
<sst xmlns="http://schemas.openxmlformats.org/spreadsheetml/2006/main" count="453" uniqueCount="251">
  <si>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</si>
  <si>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</si>
  <si>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</si>
  <si>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</si>
  <si>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</si>
  <si>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</si>
  <si>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</si>
  <si>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</si>
  <si>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</si>
  <si>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</si>
  <si>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</si>
  <si>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</si>
  <si>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Delek &amp; Avner Tamar Bond</t>
  </si>
  <si>
    <t>ניירות ערך סחירים</t>
  </si>
  <si>
    <t>אג"ח קונצרני</t>
  </si>
  <si>
    <t>*דלק תמר( 23$-רמ)- Delek &amp; Avner Tamar Bond</t>
  </si>
  <si>
    <t>1132174</t>
  </si>
  <si>
    <t>Baa3</t>
  </si>
  <si>
    <t>Moodys</t>
  </si>
  <si>
    <t>סה''כ ניירות ערך סחירים</t>
  </si>
  <si>
    <t>סה''כ צד קשור-Delek &amp; Avner Tamar Bond</t>
  </si>
  <si>
    <t>צד קשור- אבנר יהש</t>
  </si>
  <si>
    <t>מניות</t>
  </si>
  <si>
    <t>*אבנר יהש- אבנר יהש</t>
  </si>
  <si>
    <t>268011</t>
  </si>
  <si>
    <t>סה''כ צד קשור-אבנר יהש</t>
  </si>
  <si>
    <t>צד קשור- אס.פי.סי אל-עד</t>
  </si>
  <si>
    <t>ניירות ערך לא סחירים</t>
  </si>
  <si>
    <t>*אס.פי.סי אל-עד אג2- אס.פי.סי אל-עד</t>
  </si>
  <si>
    <t>1092774</t>
  </si>
  <si>
    <t>A-</t>
  </si>
  <si>
    <t>מעלות</t>
  </si>
  <si>
    <t>*אספיסיאל-עאג3-מ- אס.פי.סי אל-עד</t>
  </si>
  <si>
    <t>1093939</t>
  </si>
  <si>
    <t>סה''כ ניירות ערך לא סחירים</t>
  </si>
  <si>
    <t>סה''כ צד קשור-אס.פי.סי אל-עד</t>
  </si>
  <si>
    <t>צד קשור- דלק קבוצה</t>
  </si>
  <si>
    <t>*דלק קב אגח יג- דלק קבוצה</t>
  </si>
  <si>
    <t>1105543</t>
  </si>
  <si>
    <t>A</t>
  </si>
  <si>
    <t>*דלק קב אגח יד- דלק קבוצה</t>
  </si>
  <si>
    <t>1115062</t>
  </si>
  <si>
    <t>A2</t>
  </si>
  <si>
    <t>מידרוג</t>
  </si>
  <si>
    <t>*דלק קב אגח טו- דלק קבוצה</t>
  </si>
  <si>
    <t>1115070</t>
  </si>
  <si>
    <t>*דלק קב אגח יח- דלק קבוצה</t>
  </si>
  <si>
    <t>1115823</t>
  </si>
  <si>
    <t>*דלק קב אגח יט- דלק קבוצה</t>
  </si>
  <si>
    <t>1121326</t>
  </si>
  <si>
    <t>*דלק קב   אגח לא- דלק קבוצה</t>
  </si>
  <si>
    <t>1134790</t>
  </si>
  <si>
    <t>*דלק קבוצה- דלק קבוצה</t>
  </si>
  <si>
    <t>1084128</t>
  </si>
  <si>
    <t>סה''כ צד קשור-דלק קבוצה</t>
  </si>
  <si>
    <t>צד קשור- דלק קידוחים יהש</t>
  </si>
  <si>
    <t>*דלק קידוחים יהש- דלק קידוחים יהש</t>
  </si>
  <si>
    <t>475020</t>
  </si>
  <si>
    <t>סה''כ צד קשור-דלק קידוחים יהש</t>
  </si>
  <si>
    <t>צד קשור- דלק רכב</t>
  </si>
  <si>
    <t>*דלק רכב- דלק רכב</t>
  </si>
  <si>
    <t>829010</t>
  </si>
  <si>
    <t>סה''כ צד קשור-דלק רכב</t>
  </si>
  <si>
    <t>צד קשור- הפניקס אחזקות</t>
  </si>
  <si>
    <t>*פניקס 1- הפניקס אחזקות</t>
  </si>
  <si>
    <t>767012</t>
  </si>
  <si>
    <t>A+</t>
  </si>
  <si>
    <t>סה''כ צד קשור-הפניקס אחזקות</t>
  </si>
  <si>
    <t>צד קשור- הפניקס גיוס הון</t>
  </si>
  <si>
    <t>*פניקס הון אג"ח ג- הפניקס גיוס הון</t>
  </si>
  <si>
    <t>1120807</t>
  </si>
  <si>
    <t>Aa3</t>
  </si>
  <si>
    <t>*פניקס הון אגח ד- הפניקס גיוס הון</t>
  </si>
  <si>
    <t>1133529</t>
  </si>
  <si>
    <t>AA-</t>
  </si>
  <si>
    <t>*פניקס הון אגח ו מושאל- הפניקס גיוס הון</t>
  </si>
  <si>
    <t>1136693</t>
  </si>
  <si>
    <t>*פניקס הון אגח ו- הפניקס גיוס הון</t>
  </si>
  <si>
    <t>1136696</t>
  </si>
  <si>
    <t>סה''כ צד קשור-הפניקס גיוס הון</t>
  </si>
  <si>
    <t>צד קשור- כהן פיתוח</t>
  </si>
  <si>
    <t>*כהן פיתוח- כהן פיתוח</t>
  </si>
  <si>
    <t>810010</t>
  </si>
  <si>
    <t>סה''כ צד קשור-כהן פיתוח</t>
  </si>
  <si>
    <t>צד קשור- מנדלסון תשתיות ותעשיות</t>
  </si>
  <si>
    <t>*מנדלסון תשתיות- מנדלסון תשתיות ותעשיות</t>
  </si>
  <si>
    <t>1129444</t>
  </si>
  <si>
    <t>סה''כ צד קשור-מנדלסון תשתיות ותעשיות</t>
  </si>
  <si>
    <t>צד קשור- קסם ג'מבו</t>
  </si>
  <si>
    <t>תעודות סל</t>
  </si>
  <si>
    <t>*קסם ג'מבו     א- קסם ג'מבו</t>
  </si>
  <si>
    <t>1128909</t>
  </si>
  <si>
    <t>AAA</t>
  </si>
  <si>
    <t>סה''כ צד קשור-קסם ג'מבו</t>
  </si>
  <si>
    <t>צד קשור- קסם מדדים</t>
  </si>
  <si>
    <t>קרנות נאמנות</t>
  </si>
  <si>
    <t>*קסם KTF משולבת ארהב מנוטרל מטח- קסם מדדים</t>
  </si>
  <si>
    <t>5122965</t>
  </si>
  <si>
    <t>סה''כ צד קשור-קסם מדדים</t>
  </si>
  <si>
    <t>צד קשור- קסם סל ומוצרים</t>
  </si>
  <si>
    <t>0</t>
  </si>
  <si>
    <t>*קסם HIGH BOND- קסם סל ומוצרים</t>
  </si>
  <si>
    <t>1102912</t>
  </si>
  <si>
    <t>*קסם קונצר30top- קסם סל ומוצרים</t>
  </si>
  <si>
    <t>1126705</t>
  </si>
  <si>
    <t>סה''כ 0</t>
  </si>
  <si>
    <t>*קסם ניקיי 225 שקלי- קסם סל ומוצרים</t>
  </si>
  <si>
    <t>1099464</t>
  </si>
  <si>
    <t>*קסם תל בונד 20- קסם סל ומוצרים</t>
  </si>
  <si>
    <t>1101633</t>
  </si>
  <si>
    <t>*קסם יתר 120- קסם סל ומוצרים</t>
  </si>
  <si>
    <t>1103167</t>
  </si>
  <si>
    <t>*קסם גילונים- קסם סל ומוצרים</t>
  </si>
  <si>
    <t>1105725</t>
  </si>
  <si>
    <t>*קסם חברות ביטוח- קסם סל ומוצרים</t>
  </si>
  <si>
    <t>1107762</t>
  </si>
  <si>
    <t>*קסם תל בונד 40- קסם סל ומוצרים</t>
  </si>
  <si>
    <t>1109230</t>
  </si>
  <si>
    <t>*קסם נאסדק 100- קסם סל ומוצרים</t>
  </si>
  <si>
    <t>1116904</t>
  </si>
  <si>
    <t>*קסם יתר 50- קסם סל ומוצרים</t>
  </si>
  <si>
    <t>1116938</t>
  </si>
  <si>
    <t>*קסם תא 75- קסם סל ומוצרים</t>
  </si>
  <si>
    <t>1117241</t>
  </si>
  <si>
    <t>*קסם תא 100- קסם סל ומוצרים</t>
  </si>
  <si>
    <t>1117266</t>
  </si>
  <si>
    <t>*קסם בנקים- קסם סל ומוצרים</t>
  </si>
  <si>
    <t>1117290</t>
  </si>
  <si>
    <t>*קסם S&amp;P 500- קסם סל ומוצרים</t>
  </si>
  <si>
    <t>1117324</t>
  </si>
  <si>
    <t>*קסם S&amp;P 500 שקלי- קסם סל ומוצרים</t>
  </si>
  <si>
    <t>1117639</t>
  </si>
  <si>
    <t>*קסם נאסד"ק 100 שקלי- קסם סל ומוצרים</t>
  </si>
  <si>
    <t>1117647</t>
  </si>
  <si>
    <t>*קסם אגח ממשלתי כללי- קסם סל ומוצרים</t>
  </si>
  <si>
    <t>1118231</t>
  </si>
  <si>
    <t>*קסם תל בונד צמוד- קסם סל ומוצרים</t>
  </si>
  <si>
    <t>1127828</t>
  </si>
  <si>
    <t>*קסם תל בונד צמודות יתר- קסם סל ומוצרים</t>
  </si>
  <si>
    <t>1127836</t>
  </si>
  <si>
    <t>*קסם תל בונד תשואות- קסם סל ומוצרים</t>
  </si>
  <si>
    <t>1128545</t>
  </si>
  <si>
    <t>*קסם STOXX Europe 600 מנוטרל מט- קסם סל ומוצרים</t>
  </si>
  <si>
    <t>1130194</t>
  </si>
  <si>
    <t>*קסם STOXX Europe 600- קסם סל ומוצרים</t>
  </si>
  <si>
    <t>1130202</t>
  </si>
  <si>
    <t>*קסם תל בונד צמוד בנקים- קסם סל ומוצרים</t>
  </si>
  <si>
    <t>1130327</t>
  </si>
  <si>
    <t>*קסם גרמניה MID CAP MDAXי (GTR)יקסמ.ס- קסם סל ומוצרים</t>
  </si>
  <si>
    <t>1130723</t>
  </si>
  <si>
    <t>*קסם גרמניה MDAX שקלי- קסם סל ומוצרים</t>
  </si>
  <si>
    <t>1130731</t>
  </si>
  <si>
    <t>*קסם פוטסי 250 שקלי- קסם סל ומוצרים</t>
  </si>
  <si>
    <t>1131051</t>
  </si>
  <si>
    <t>*קסם תל בונד מאגר- קסם סל ומוצרים</t>
  </si>
  <si>
    <t>1132554</t>
  </si>
  <si>
    <t>*קסם ארהב טכנולוגיה S&amp;Pי (4Da)- קסם סל ומוצרים</t>
  </si>
  <si>
    <t>1137587</t>
  </si>
  <si>
    <t>סה''כ צד קשור-קסם סל ומוצרים</t>
  </si>
  <si>
    <t>צד קשור- ריט 1</t>
  </si>
  <si>
    <t>*ריט 1 אגח א- ריט 1</t>
  </si>
  <si>
    <t>1106657</t>
  </si>
  <si>
    <t>*ריט 1 אגח ג- ריט 1</t>
  </si>
  <si>
    <t>1120021</t>
  </si>
  <si>
    <t>*ריט 1     אגח ה- ריט 1</t>
  </si>
  <si>
    <t>1136753</t>
  </si>
  <si>
    <t>*ריט 1- ריט 1</t>
  </si>
  <si>
    <t>1098920</t>
  </si>
  <si>
    <t>סה''כ צד קשור-ריט 1</t>
  </si>
  <si>
    <t>סה''כ השקעה בכל הצדדים הקשורים</t>
  </si>
  <si>
    <t>שווי
עסקאות
הרכישה
באלפי ש''ח</t>
  </si>
  <si>
    <t>שווי
עסקאות
המכירה(-)
באלפי ש''ח</t>
  </si>
  <si>
    <t>אבנר יהש</t>
  </si>
  <si>
    <t>סה''כ היקף עסקאות לצורך רכישה או מכירה של צד קשור- אבנר יהש</t>
  </si>
  <si>
    <t xml:space="preserve">                 דלק קב אגח יג</t>
  </si>
  <si>
    <t xml:space="preserve">                 דלק קב אגח יד</t>
  </si>
  <si>
    <t xml:space="preserve">                 דלק קב אגח טו</t>
  </si>
  <si>
    <t xml:space="preserve">                 דלק קב אגח יח</t>
  </si>
  <si>
    <t xml:space="preserve">                 דלק קב אגח יט</t>
  </si>
  <si>
    <t>דלק קב   אגח לא</t>
  </si>
  <si>
    <t>דלק קבוצה</t>
  </si>
  <si>
    <t>סה''כ היקף עסקאות לצורך רכישה או מכירה של צד קשור- דלק קבוצה</t>
  </si>
  <si>
    <t>דלק קידוחים יהש</t>
  </si>
  <si>
    <t>סה''כ היקף עסקאות לצורך רכישה או מכירה של צד קשור- דלק קידוחים יהש</t>
  </si>
  <si>
    <t>דלק רכב</t>
  </si>
  <si>
    <t>סה''כ היקף עסקאות לצורך רכישה או מכירה של צד קשור- דלק רכב</t>
  </si>
  <si>
    <t>פניקס 1</t>
  </si>
  <si>
    <t>סה''כ היקף עסקאות לצורך רכישה או מכירה של צד קשור- הפניקס אחזקות</t>
  </si>
  <si>
    <t>פניקס הון אגח ד</t>
  </si>
  <si>
    <t>פניקס הון אגח ו</t>
  </si>
  <si>
    <t>סה''כ היקף עסקאות לצורך רכישה או מכירה של צד קשור- הפניקס גיוס הון</t>
  </si>
  <si>
    <t>קסם קונצר30top</t>
  </si>
  <si>
    <t xml:space="preserve">                קסם תל בונד 20</t>
  </si>
  <si>
    <t>קסם HIGH BOND</t>
  </si>
  <si>
    <t xml:space="preserve">                   קסם יתר 120</t>
  </si>
  <si>
    <t>קסם אג"ח שחר 2-5</t>
  </si>
  <si>
    <t>קסם נאסדק 100</t>
  </si>
  <si>
    <t xml:space="preserve">                    קסם תא 100</t>
  </si>
  <si>
    <t>קסם S&amp;P 500</t>
  </si>
  <si>
    <t>קסם S&amp;P 500 שקלי</t>
  </si>
  <si>
    <t xml:space="preserve">           קסם נאסד"ק 100 שקלי</t>
  </si>
  <si>
    <t>קסם אגח ממשלתי כללי</t>
  </si>
  <si>
    <t xml:space="preserve">        קסם תל בונד צמודות יתר</t>
  </si>
  <si>
    <t>קסם STOXX Europe 600</t>
  </si>
  <si>
    <t>קסם גרמניה MID CAP MDAXי (GTR)יקסמ.ס</t>
  </si>
  <si>
    <t xml:space="preserve">          קסם גרמניה MDAX שקלי</t>
  </si>
  <si>
    <t>קסם פוטסי 250 שקלי</t>
  </si>
  <si>
    <t>קסם low volati</t>
  </si>
  <si>
    <t xml:space="preserve">              קסם תל בונד מאגר</t>
  </si>
  <si>
    <t>סה''כ היקף עסקאות לצורך רכישה או מכירה של צד קשור- קסם סל ומוצרים</t>
  </si>
  <si>
    <t>ריט 1     אגח ה</t>
  </si>
  <si>
    <t>ריט 1</t>
  </si>
  <si>
    <t>סה''כ היקף עסקאות לצורך רכישה או מכירה של צד קשור- ריט 1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</si>
  <si>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</si>
  <si>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</si>
  <si>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</si>
  <si>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</si>
  <si>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</si>
  <si>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</si>
  <si>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</si>
  <si>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</si>
  <si>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</si>
  <si>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</si>
  <si>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</si>
  <si>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</si>
  <si>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</si>
  <si>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</si>
  <si>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</si>
  <si>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</si>
  <si>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</si>
  <si>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</si>
  <si>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</si>
  <si>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</si>
  <si>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</si>
  <si>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</si>
  <si>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</si>
  <si>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</si>
  <si>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</si>
  <si>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</si>
  <si>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Delek &amp; Avner Tamar Bond</t>
  </si>
  <si>
    <t>אס.פי.סי אל-עד</t>
  </si>
  <si>
    <t>הפניקס אחזקות</t>
  </si>
  <si>
    <t>הפניקס גיוס הון</t>
  </si>
  <si>
    <t>כהן פיתוח</t>
  </si>
  <si>
    <t>מנדלסון תשתיות ותעשיות</t>
  </si>
  <si>
    <t>קסם ג'מבו</t>
  </si>
  <si>
    <t>קסם מדדים</t>
  </si>
  <si>
    <t>קסם סל ומוצרים</t>
  </si>
  <si>
    <t>סה''כ</t>
  </si>
  <si>
    <t>סה''כ היקף עסקאות של צד קשור-</t>
  </si>
  <si>
    <t>לא בוצעו עסקאות כאמור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</si>
</sst>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/>
    <xf numFmtId="2" fontId="0" fillId="0" borderId="0" xfId="0" applyNumberFormat="1"/>
    <xf numFmtId="2" fontId="2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31/12/2016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(10558) אקסלנס השתלמות 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686 קופה: 513026484-00000000000399-0686-000</a:t>
          </a:r>
          <a:endParaRPr lang="he-IL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31/12/2016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(10558) אקסלנס השתלמות 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686 קופה: 513026484-00000000000399-0686-000</a:t>
          </a:r>
          <a:endParaRPr lang="he-IL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31/12/2016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(10558) אקסלנס השתלמות 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686 קופה: 513026484-00000000000399-0686-000</a:t>
          </a:r>
          <a:endParaRPr lang="he-IL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31/12/2016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(10558) אקסלנס השתלמות 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686 קופה: 513026484-00000000000399-0686-000</a:t>
          </a:r>
          <a:endParaRPr lang="he-IL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31/12/2016 (נתונים מצרפים)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(10558) אקסלנס השתלמות 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686 קופה: 513026484-00000000000399-0686-000</a:t>
          </a:r>
          <a:endParaRPr lang="he-IL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31/12/2016
</a:t>
          </a: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קבוצה: (10558) אקסלנס השתלמות </a:t>
          </a:r>
          <a:b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he-IL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מספר אישור: 686 קופה: 513026484-00000000000399-0686-000</a:t>
          </a:r>
          <a:endParaRPr lang="he-IL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29"/>
  <sheetViews>
    <sheetView rightToLeft="1" tabSelected="1" workbookViewId="0">
      <selection activeCell="C13" sqref="C13"/>
    </sheetView>
  </sheetViews>
  <sheetFormatPr defaultRowHeight="14.25" x14ac:dyDescent="0.2"/>
  <cols>
    <col min="1" max="1" width="40.625" customWidth="1"/>
    <col min="2" max="2" width="9.875" bestFit="1" customWidth="1"/>
    <col min="3" max="3" width="9.125" bestFit="1" customWidth="1"/>
    <col min="4" max="5" width="17.375" bestFit="1" customWidth="1"/>
    <col min="6" max="7" width="12.75" bestFit="1" customWidth="1"/>
    <col min="8" max="9" width="18.125" bestFit="1" customWidth="1"/>
    <col min="10" max="11" width="15.5" bestFit="1" customWidth="1"/>
  </cols>
  <sheetData>
    <row r="9" spans="1:11" ht="15" x14ac:dyDescent="0.25">
      <c r="A9" s="2"/>
      <c r="B9" s="19"/>
      <c r="C9" s="19"/>
      <c r="D9" s="20" t="s">
        <v>228</v>
      </c>
      <c r="E9" s="20"/>
      <c r="F9" s="20"/>
      <c r="G9" s="20"/>
      <c r="H9" s="20"/>
      <c r="I9" s="20"/>
      <c r="J9" s="19"/>
      <c r="K9" s="19"/>
    </row>
    <row r="10" spans="1:11" ht="82.35" customHeight="1" x14ac:dyDescent="0.25">
      <c r="A10" s="3" t="s">
        <v>224</v>
      </c>
      <c r="B10" s="18" t="s">
        <v>225</v>
      </c>
      <c r="C10" s="18" t="s">
        <v>226</v>
      </c>
      <c r="D10" s="21" t="s">
        <v>229</v>
      </c>
      <c r="E10" s="21" t="s">
        <v>229</v>
      </c>
      <c r="F10" s="21" t="s">
        <v>233</v>
      </c>
      <c r="G10" s="21" t="s">
        <v>233</v>
      </c>
      <c r="H10" s="21" t="s">
        <v>235</v>
      </c>
      <c r="I10" s="21" t="s">
        <v>235</v>
      </c>
      <c r="J10" s="21" t="s">
        <v>237</v>
      </c>
      <c r="K10" s="21" t="s">
        <v>237</v>
      </c>
    </row>
    <row r="11" spans="1:11" ht="15" x14ac:dyDescent="0.25">
      <c r="A11" s="2"/>
      <c r="B11" s="19" t="s">
        <v>10</v>
      </c>
      <c r="C11" s="19" t="s">
        <v>4</v>
      </c>
      <c r="D11" s="19" t="s">
        <v>230</v>
      </c>
      <c r="E11" s="19" t="s">
        <v>231</v>
      </c>
      <c r="F11" s="19" t="s">
        <v>230</v>
      </c>
      <c r="G11" s="19" t="s">
        <v>231</v>
      </c>
      <c r="H11" s="19" t="s">
        <v>230</v>
      </c>
      <c r="I11" s="19" t="s">
        <v>231</v>
      </c>
      <c r="J11" s="19"/>
      <c r="K11" s="19"/>
    </row>
    <row r="12" spans="1:11" ht="15" x14ac:dyDescent="0.25">
      <c r="A12" s="2"/>
      <c r="B12" s="19"/>
      <c r="C12" s="19"/>
      <c r="D12" s="20" t="s">
        <v>10</v>
      </c>
      <c r="E12" s="20" t="s">
        <v>10</v>
      </c>
      <c r="F12" s="20" t="s">
        <v>10</v>
      </c>
      <c r="G12" s="20" t="s">
        <v>10</v>
      </c>
      <c r="H12" s="20" t="s">
        <v>10</v>
      </c>
      <c r="I12" s="20" t="s">
        <v>10</v>
      </c>
      <c r="J12" s="20" t="s">
        <v>10</v>
      </c>
      <c r="K12" s="20" t="s">
        <v>10</v>
      </c>
    </row>
    <row r="13" spans="1:11" ht="15" x14ac:dyDescent="0.25">
      <c r="A13" s="2"/>
      <c r="B13" s="20" t="s">
        <v>227</v>
      </c>
      <c r="C13" s="20" t="s">
        <v>227</v>
      </c>
      <c r="D13" s="20" t="s">
        <v>232</v>
      </c>
      <c r="E13" s="20" t="s">
        <v>232</v>
      </c>
      <c r="F13" s="20" t="s">
        <v>234</v>
      </c>
      <c r="G13" s="20" t="s">
        <v>234</v>
      </c>
      <c r="H13" s="20" t="s">
        <v>236</v>
      </c>
      <c r="I13" s="20" t="s">
        <v>236</v>
      </c>
      <c r="J13" s="20" t="s">
        <v>238</v>
      </c>
      <c r="K13" s="20" t="s">
        <v>238</v>
      </c>
    </row>
    <row r="14" spans="1:11" ht="15" x14ac:dyDescent="0.25">
      <c r="A14" s="1" t="s">
        <v>239</v>
      </c>
      <c r="B14" s="5">
        <v>4003.1</v>
      </c>
      <c r="C14">
        <v>0.04</v>
      </c>
    </row>
    <row r="15" spans="1:11" ht="15" x14ac:dyDescent="0.25">
      <c r="A15" s="1" t="s">
        <v>172</v>
      </c>
      <c r="B15" s="5">
        <v>21860.53</v>
      </c>
      <c r="C15">
        <v>0.2</v>
      </c>
      <c r="D15">
        <v>159.83000000000001</v>
      </c>
      <c r="E15" s="5">
        <v>-1597.49</v>
      </c>
    </row>
    <row r="16" spans="1:11" ht="15" x14ac:dyDescent="0.25">
      <c r="A16" s="1" t="s">
        <v>240</v>
      </c>
      <c r="B16" s="5">
        <v>4454.8900000000003</v>
      </c>
      <c r="C16">
        <v>0.05</v>
      </c>
    </row>
    <row r="17" spans="1:11" ht="15" x14ac:dyDescent="0.25">
      <c r="A17" s="1" t="s">
        <v>180</v>
      </c>
      <c r="B17" s="5">
        <v>5012.51</v>
      </c>
      <c r="C17">
        <v>0.05</v>
      </c>
      <c r="D17">
        <v>990.03</v>
      </c>
      <c r="E17">
        <v>-386.82230999999996</v>
      </c>
    </row>
    <row r="18" spans="1:11" ht="15" x14ac:dyDescent="0.25">
      <c r="A18" s="1" t="s">
        <v>182</v>
      </c>
      <c r="B18" s="5">
        <v>26811.21</v>
      </c>
      <c r="C18">
        <v>0.25</v>
      </c>
      <c r="D18">
        <v>102.28</v>
      </c>
      <c r="E18" s="5">
        <v>-2662.45</v>
      </c>
    </row>
    <row r="19" spans="1:11" ht="15" x14ac:dyDescent="0.25">
      <c r="A19" s="1" t="s">
        <v>184</v>
      </c>
      <c r="B19">
        <v>330.92</v>
      </c>
      <c r="C19">
        <v>0</v>
      </c>
      <c r="D19">
        <v>49.52</v>
      </c>
      <c r="E19">
        <v>-6.08</v>
      </c>
    </row>
    <row r="20" spans="1:11" ht="15" x14ac:dyDescent="0.25">
      <c r="A20" s="1" t="s">
        <v>241</v>
      </c>
      <c r="B20">
        <v>158.28</v>
      </c>
      <c r="C20">
        <v>0</v>
      </c>
      <c r="D20">
        <v>23.06</v>
      </c>
      <c r="E20">
        <v>-3.09</v>
      </c>
    </row>
    <row r="21" spans="1:11" ht="15" x14ac:dyDescent="0.25">
      <c r="A21" s="1" t="s">
        <v>242</v>
      </c>
      <c r="B21">
        <v>750.32</v>
      </c>
      <c r="C21">
        <v>0</v>
      </c>
      <c r="D21">
        <v>398.72</v>
      </c>
      <c r="E21">
        <v>-10.71</v>
      </c>
    </row>
    <row r="22" spans="1:11" ht="15" x14ac:dyDescent="0.25">
      <c r="A22" s="1" t="s">
        <v>243</v>
      </c>
      <c r="B22" s="5">
        <v>5351.97</v>
      </c>
      <c r="C22">
        <v>0.05</v>
      </c>
    </row>
    <row r="23" spans="1:11" ht="15" x14ac:dyDescent="0.25">
      <c r="A23" s="1" t="s">
        <v>244</v>
      </c>
      <c r="B23">
        <v>448.81</v>
      </c>
      <c r="C23">
        <v>0</v>
      </c>
    </row>
    <row r="24" spans="1:11" ht="15" x14ac:dyDescent="0.25">
      <c r="A24" s="1" t="s">
        <v>245</v>
      </c>
      <c r="B24" s="5">
        <v>8210.35</v>
      </c>
      <c r="C24">
        <v>0.08</v>
      </c>
    </row>
    <row r="25" spans="1:11" ht="15" x14ac:dyDescent="0.25">
      <c r="A25" s="1" t="s">
        <v>246</v>
      </c>
      <c r="B25">
        <v>121.51</v>
      </c>
      <c r="C25">
        <v>0</v>
      </c>
    </row>
    <row r="26" spans="1:11" ht="15" x14ac:dyDescent="0.25">
      <c r="A26" s="1" t="s">
        <v>247</v>
      </c>
      <c r="B26" s="5">
        <v>301803.5</v>
      </c>
      <c r="C26">
        <v>2.83</v>
      </c>
      <c r="D26" s="5">
        <v>33666.81</v>
      </c>
      <c r="E26" s="5">
        <v>-24449.89</v>
      </c>
    </row>
    <row r="27" spans="1:11" ht="15" x14ac:dyDescent="0.25">
      <c r="A27" s="1" t="s">
        <v>211</v>
      </c>
      <c r="B27" s="5">
        <v>2944.83</v>
      </c>
      <c r="C27">
        <v>0.04</v>
      </c>
      <c r="D27">
        <v>65.099999999999994</v>
      </c>
      <c r="E27">
        <v>-16.64</v>
      </c>
    </row>
    <row r="29" spans="1:11" ht="15" x14ac:dyDescent="0.25">
      <c r="A29" s="15" t="s">
        <v>248</v>
      </c>
      <c r="B29" s="15">
        <f t="shared" ref="B29:J29" si="0">SUM(B14:B28)</f>
        <v>382262.73000000004</v>
      </c>
      <c r="C29" s="15">
        <f t="shared" si="0"/>
        <v>3.5900000000000003</v>
      </c>
      <c r="D29" s="15">
        <f t="shared" si="0"/>
        <v>35455.35</v>
      </c>
      <c r="E29" s="15">
        <f t="shared" si="0"/>
        <v>-29133.172309999998</v>
      </c>
      <c r="F29" s="15">
        <f t="shared" si="0"/>
        <v>0</v>
      </c>
      <c r="G29" s="15">
        <f t="shared" si="0"/>
        <v>0</v>
      </c>
      <c r="H29" s="15">
        <f t="shared" si="0"/>
        <v>0</v>
      </c>
      <c r="I29" s="15">
        <f t="shared" si="0"/>
        <v>0</v>
      </c>
      <c r="J29" s="15">
        <f t="shared" si="0"/>
        <v>0</v>
      </c>
      <c r="K29" s="1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2"/>
  <sheetViews>
    <sheetView rightToLeft="1" workbookViewId="0">
      <selection activeCell="A6" sqref="A6"/>
    </sheetView>
  </sheetViews>
  <sheetFormatPr defaultRowHeight="14.25" x14ac:dyDescent="0.2"/>
  <cols>
    <col min="1" max="1" width="30.625" customWidth="1"/>
    <col min="2" max="2" width="11.5" bestFit="1" customWidth="1"/>
  </cols>
  <sheetData>
    <row r="6" spans="1:6" ht="15" x14ac:dyDescent="0.25">
      <c r="A6" s="1" t="s">
        <v>250</v>
      </c>
    </row>
    <row r="10" spans="1:6" ht="60" x14ac:dyDescent="0.25">
      <c r="A10" s="2"/>
      <c r="B10" s="2" t="s">
        <v>221</v>
      </c>
      <c r="C10" s="3" t="s">
        <v>0</v>
      </c>
      <c r="D10" s="3" t="s">
        <v>8</v>
      </c>
      <c r="E10" s="3" t="s">
        <v>222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223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2"/>
  <sheetViews>
    <sheetView rightToLeft="1" workbookViewId="0">
      <selection activeCell="A6" sqref="A6"/>
    </sheetView>
  </sheetViews>
  <sheetFormatPr defaultRowHeight="14.25" x14ac:dyDescent="0.2"/>
  <cols>
    <col min="1" max="1" width="30.625" customWidth="1"/>
  </cols>
  <sheetData>
    <row r="6" spans="1:12" ht="15" x14ac:dyDescent="0.25">
      <c r="A6" s="1" t="s">
        <v>250</v>
      </c>
    </row>
    <row r="10" spans="1:12" ht="60" x14ac:dyDescent="0.25">
      <c r="A10" s="2"/>
      <c r="B10" s="2" t="s">
        <v>214</v>
      </c>
      <c r="C10" s="3" t="s">
        <v>0</v>
      </c>
      <c r="D10" s="3" t="s">
        <v>8</v>
      </c>
      <c r="E10" s="3" t="s">
        <v>217</v>
      </c>
      <c r="F10" s="3" t="s">
        <v>218</v>
      </c>
      <c r="G10" s="3" t="s">
        <v>219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3" t="s">
        <v>220</v>
      </c>
      <c r="B12" s="8"/>
      <c r="C12" s="8"/>
      <c r="D12" s="8">
        <v>0</v>
      </c>
      <c r="E12" s="8">
        <v>0</v>
      </c>
      <c r="F12" s="8">
        <v>0</v>
      </c>
      <c r="G12" s="13">
        <v>0</v>
      </c>
      <c r="H12" s="8"/>
      <c r="I12" s="8"/>
      <c r="J12" s="8"/>
      <c r="K12" s="8"/>
      <c r="L12" s="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6"/>
  <sheetViews>
    <sheetView rightToLeft="1" workbookViewId="0">
      <selection activeCell="A13" sqref="A13:XFD18"/>
    </sheetView>
  </sheetViews>
  <sheetFormatPr defaultRowHeight="14.25" x14ac:dyDescent="0.2"/>
  <cols>
    <col min="1" max="1" width="30.625" customWidth="1"/>
    <col min="2" max="8" width="10.625" customWidth="1"/>
  </cols>
  <sheetData>
    <row r="6" spans="1:10" ht="15" x14ac:dyDescent="0.25">
      <c r="A6" s="1" t="s">
        <v>250</v>
      </c>
    </row>
    <row r="10" spans="1:10" ht="60" x14ac:dyDescent="0.25">
      <c r="A10" s="2"/>
      <c r="B10" s="3" t="s">
        <v>0</v>
      </c>
      <c r="C10" s="2" t="s">
        <v>214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215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7"/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15.75" x14ac:dyDescent="0.25">
      <c r="A14" s="13" t="s">
        <v>249</v>
      </c>
      <c r="B14" s="8"/>
      <c r="C14" s="8"/>
      <c r="D14" s="8"/>
      <c r="E14" s="8"/>
      <c r="F14" s="8"/>
      <c r="G14" s="8"/>
      <c r="H14" s="13">
        <v>0</v>
      </c>
      <c r="I14" s="8"/>
      <c r="J14" s="8"/>
    </row>
    <row r="15" spans="1:10" x14ac:dyDescent="0.2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15.75" x14ac:dyDescent="0.25">
      <c r="A16" s="13" t="s">
        <v>216</v>
      </c>
      <c r="B16" s="8"/>
      <c r="C16" s="8"/>
      <c r="D16" s="8"/>
      <c r="E16" s="8"/>
      <c r="F16" s="8"/>
      <c r="G16" s="8"/>
      <c r="H16" s="13">
        <v>0</v>
      </c>
      <c r="I16" s="8"/>
      <c r="J16" s="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88"/>
  <sheetViews>
    <sheetView rightToLeft="1" workbookViewId="0">
      <selection activeCell="F10" sqref="F10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170</v>
      </c>
      <c r="J10" s="2"/>
      <c r="K10" s="3" t="s">
        <v>171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7" t="s">
        <v>21</v>
      </c>
      <c r="B12" s="8"/>
      <c r="C12" s="8"/>
      <c r="D12" s="8"/>
      <c r="E12" s="8"/>
      <c r="F12" s="8"/>
      <c r="G12" s="8"/>
      <c r="H12" s="8"/>
      <c r="I12" s="8"/>
      <c r="J12" s="8"/>
    </row>
    <row r="13" spans="1:11" x14ac:dyDescent="0.2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ht="15" x14ac:dyDescent="0.25">
      <c r="A14" s="10" t="s">
        <v>22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 x14ac:dyDescent="0.2">
      <c r="A15" s="8" t="s">
        <v>172</v>
      </c>
      <c r="B15" s="8">
        <v>268011</v>
      </c>
      <c r="C15" s="8"/>
      <c r="D15" s="8"/>
      <c r="E15" s="8"/>
      <c r="F15" s="8"/>
      <c r="G15" s="8"/>
      <c r="H15" s="8"/>
      <c r="I15" s="8">
        <v>159.83000000000001</v>
      </c>
      <c r="J15" s="8"/>
      <c r="K15" s="5">
        <v>-1597.49</v>
      </c>
    </row>
    <row r="16" spans="1:11" ht="15.75" x14ac:dyDescent="0.25">
      <c r="A16" s="13" t="s">
        <v>173</v>
      </c>
      <c r="B16" s="8"/>
      <c r="C16" s="8"/>
      <c r="D16" s="8"/>
      <c r="E16" s="8"/>
      <c r="F16" s="8"/>
      <c r="G16" s="8"/>
      <c r="H16" s="8"/>
      <c r="I16" s="13">
        <v>159.83000000000001</v>
      </c>
      <c r="J16" s="8"/>
      <c r="K16" s="6">
        <v>-1597.49</v>
      </c>
    </row>
    <row r="17" spans="1:1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1" ht="15.75" x14ac:dyDescent="0.25">
      <c r="A18" s="7" t="s">
        <v>36</v>
      </c>
      <c r="B18" s="8"/>
      <c r="C18" s="8"/>
      <c r="D18" s="8"/>
      <c r="E18" s="8"/>
      <c r="F18" s="8"/>
      <c r="G18" s="8"/>
      <c r="H18" s="8"/>
      <c r="I18" s="8"/>
      <c r="J18" s="8"/>
    </row>
    <row r="19" spans="1:11" x14ac:dyDescent="0.2">
      <c r="A19" s="9" t="s">
        <v>13</v>
      </c>
      <c r="B19" s="8"/>
      <c r="C19" s="8"/>
      <c r="D19" s="8"/>
      <c r="E19" s="8"/>
      <c r="F19" s="8"/>
      <c r="G19" s="8"/>
      <c r="H19" s="8"/>
      <c r="I19" s="8"/>
      <c r="J19" s="8"/>
    </row>
    <row r="20" spans="1:11" ht="15" x14ac:dyDescent="0.25">
      <c r="A20" s="10" t="s">
        <v>14</v>
      </c>
      <c r="B20" s="8"/>
      <c r="C20" s="8"/>
      <c r="D20" s="8"/>
      <c r="E20" s="8"/>
      <c r="F20" s="8"/>
      <c r="G20" s="8"/>
      <c r="H20" s="8"/>
      <c r="I20" s="8"/>
      <c r="J20" s="8"/>
    </row>
    <row r="21" spans="1:11" x14ac:dyDescent="0.2">
      <c r="A21" s="8" t="s">
        <v>174</v>
      </c>
      <c r="B21" s="8">
        <v>1105543</v>
      </c>
      <c r="C21" s="8"/>
      <c r="D21" s="8"/>
      <c r="E21" s="8"/>
      <c r="F21" s="8"/>
      <c r="G21" s="8"/>
      <c r="H21" s="8"/>
      <c r="I21" s="8">
        <v>84.29</v>
      </c>
      <c r="J21" s="8"/>
      <c r="K21">
        <v>-26.37</v>
      </c>
    </row>
    <row r="22" spans="1:11" x14ac:dyDescent="0.2">
      <c r="A22" s="8" t="s">
        <v>175</v>
      </c>
      <c r="B22" s="8">
        <v>1115062</v>
      </c>
      <c r="C22" s="8"/>
      <c r="D22" s="8"/>
      <c r="E22" s="8"/>
      <c r="F22" s="8"/>
      <c r="G22" s="8"/>
      <c r="H22" s="8"/>
      <c r="I22" s="8">
        <v>60.29</v>
      </c>
      <c r="J22" s="8"/>
      <c r="K22">
        <v>-18.12</v>
      </c>
    </row>
    <row r="23" spans="1:11" x14ac:dyDescent="0.2">
      <c r="A23" s="8" t="s">
        <v>176</v>
      </c>
      <c r="B23" s="8">
        <v>1115070</v>
      </c>
      <c r="C23" s="8"/>
      <c r="D23" s="8"/>
      <c r="E23" s="8"/>
      <c r="F23" s="8"/>
      <c r="G23" s="8"/>
      <c r="H23" s="8"/>
      <c r="I23" s="8">
        <v>252.89</v>
      </c>
      <c r="J23" s="8"/>
      <c r="K23" s="16">
        <v>-228.80176</v>
      </c>
    </row>
    <row r="24" spans="1:11" x14ac:dyDescent="0.2">
      <c r="A24" s="8" t="s">
        <v>177</v>
      </c>
      <c r="B24" s="8">
        <v>1115823</v>
      </c>
      <c r="C24" s="8"/>
      <c r="D24" s="8"/>
      <c r="E24" s="8"/>
      <c r="F24" s="8"/>
      <c r="G24" s="8"/>
      <c r="H24" s="8"/>
      <c r="I24" s="8">
        <v>161.94999999999999</v>
      </c>
      <c r="J24" s="8"/>
      <c r="K24" s="16">
        <v>-22.00055</v>
      </c>
    </row>
    <row r="25" spans="1:11" x14ac:dyDescent="0.2">
      <c r="A25" s="8" t="s">
        <v>178</v>
      </c>
      <c r="B25" s="8">
        <v>1121326</v>
      </c>
      <c r="C25" s="8"/>
      <c r="D25" s="8"/>
      <c r="E25" s="8"/>
      <c r="F25" s="8"/>
      <c r="G25" s="8"/>
      <c r="H25" s="8"/>
      <c r="I25" s="8">
        <v>78.010000000000005</v>
      </c>
      <c r="J25" s="8"/>
      <c r="K25">
        <v>-25.46</v>
      </c>
    </row>
    <row r="26" spans="1:11" x14ac:dyDescent="0.2">
      <c r="A26" s="8" t="s">
        <v>179</v>
      </c>
      <c r="B26" s="8">
        <v>1134790</v>
      </c>
      <c r="C26" s="8"/>
      <c r="D26" s="8"/>
      <c r="E26" s="8"/>
      <c r="F26" s="8"/>
      <c r="G26" s="8"/>
      <c r="H26" s="8"/>
      <c r="I26" s="8">
        <v>189.03</v>
      </c>
      <c r="J26" s="8"/>
      <c r="K26">
        <v>-40.96</v>
      </c>
    </row>
    <row r="27" spans="1:11" ht="15" x14ac:dyDescent="0.25">
      <c r="A27" s="10" t="s">
        <v>22</v>
      </c>
      <c r="B27" s="8"/>
      <c r="C27" s="8"/>
      <c r="D27" s="8"/>
      <c r="E27" s="8"/>
      <c r="F27" s="8"/>
      <c r="G27" s="8"/>
      <c r="H27" s="8"/>
      <c r="I27" s="8"/>
      <c r="J27" s="8"/>
    </row>
    <row r="28" spans="1:11" x14ac:dyDescent="0.2">
      <c r="A28" s="8" t="s">
        <v>180</v>
      </c>
      <c r="B28" s="8">
        <v>1084128</v>
      </c>
      <c r="C28" s="8"/>
      <c r="D28" s="8"/>
      <c r="E28" s="8"/>
      <c r="F28" s="8"/>
      <c r="G28" s="8"/>
      <c r="H28" s="8"/>
      <c r="I28" s="8">
        <v>163.57</v>
      </c>
      <c r="J28" s="8"/>
      <c r="K28">
        <v>-25.11</v>
      </c>
    </row>
    <row r="29" spans="1:11" ht="15.75" x14ac:dyDescent="0.25">
      <c r="A29" s="13" t="s">
        <v>181</v>
      </c>
      <c r="B29" s="8"/>
      <c r="C29" s="8"/>
      <c r="D29" s="8"/>
      <c r="E29" s="8"/>
      <c r="F29" s="8"/>
      <c r="G29" s="8"/>
      <c r="H29" s="8"/>
      <c r="I29" s="13">
        <v>990.03</v>
      </c>
      <c r="J29" s="8"/>
      <c r="K29" s="17">
        <v>-386.82230999999996</v>
      </c>
    </row>
    <row r="30" spans="1:1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1" ht="15.75" x14ac:dyDescent="0.25">
      <c r="A31" s="7" t="s">
        <v>55</v>
      </c>
      <c r="B31" s="8"/>
      <c r="C31" s="8"/>
      <c r="D31" s="8"/>
      <c r="E31" s="8"/>
      <c r="F31" s="8"/>
      <c r="G31" s="8"/>
      <c r="H31" s="8"/>
      <c r="I31" s="8"/>
      <c r="J31" s="8"/>
    </row>
    <row r="32" spans="1:11" x14ac:dyDescent="0.2">
      <c r="A32" s="9" t="s">
        <v>13</v>
      </c>
      <c r="B32" s="8"/>
      <c r="C32" s="8"/>
      <c r="D32" s="8"/>
      <c r="E32" s="8"/>
      <c r="F32" s="8"/>
      <c r="G32" s="8"/>
      <c r="H32" s="8"/>
      <c r="I32" s="8"/>
      <c r="J32" s="8"/>
    </row>
    <row r="33" spans="1:11" ht="15" x14ac:dyDescent="0.25">
      <c r="A33" s="10" t="s">
        <v>22</v>
      </c>
      <c r="B33" s="8"/>
      <c r="C33" s="8"/>
      <c r="D33" s="8"/>
      <c r="E33" s="8"/>
      <c r="F33" s="8"/>
      <c r="G33" s="8"/>
      <c r="H33" s="8"/>
      <c r="I33" s="8"/>
      <c r="J33" s="8"/>
    </row>
    <row r="34" spans="1:11" x14ac:dyDescent="0.2">
      <c r="A34" s="8" t="s">
        <v>182</v>
      </c>
      <c r="B34" s="8">
        <v>475020</v>
      </c>
      <c r="C34" s="8"/>
      <c r="D34" s="8"/>
      <c r="E34" s="8"/>
      <c r="F34" s="8"/>
      <c r="G34" s="8"/>
      <c r="H34" s="8"/>
      <c r="I34" s="8">
        <v>102.28</v>
      </c>
      <c r="J34" s="8"/>
      <c r="K34" s="5">
        <v>-2662.45</v>
      </c>
    </row>
    <row r="35" spans="1:11" ht="15.75" x14ac:dyDescent="0.25">
      <c r="A35" s="13" t="s">
        <v>183</v>
      </c>
      <c r="B35" s="8"/>
      <c r="C35" s="8"/>
      <c r="D35" s="8"/>
      <c r="E35" s="8"/>
      <c r="F35" s="8"/>
      <c r="G35" s="8"/>
      <c r="H35" s="8"/>
      <c r="I35" s="13">
        <v>102.28</v>
      </c>
      <c r="J35" s="8"/>
      <c r="K35" s="6">
        <v>-2662.45</v>
      </c>
    </row>
    <row r="36" spans="1:1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1" ht="15.75" x14ac:dyDescent="0.25">
      <c r="A37" s="7" t="s">
        <v>59</v>
      </c>
      <c r="B37" s="8"/>
      <c r="C37" s="8"/>
      <c r="D37" s="8"/>
      <c r="E37" s="8"/>
      <c r="F37" s="8"/>
      <c r="G37" s="8"/>
      <c r="H37" s="8"/>
      <c r="I37" s="8"/>
      <c r="J37" s="8"/>
    </row>
    <row r="38" spans="1:11" x14ac:dyDescent="0.2">
      <c r="A38" s="9" t="s">
        <v>13</v>
      </c>
      <c r="B38" s="8"/>
      <c r="C38" s="8"/>
      <c r="D38" s="8"/>
      <c r="E38" s="8"/>
      <c r="F38" s="8"/>
      <c r="G38" s="8"/>
      <c r="H38" s="8"/>
      <c r="I38" s="8"/>
      <c r="J38" s="8"/>
    </row>
    <row r="39" spans="1:11" ht="15" x14ac:dyDescent="0.25">
      <c r="A39" s="10" t="s">
        <v>22</v>
      </c>
      <c r="B39" s="8"/>
      <c r="C39" s="8"/>
      <c r="D39" s="8"/>
      <c r="E39" s="8"/>
      <c r="F39" s="8"/>
      <c r="G39" s="8"/>
      <c r="H39" s="8"/>
      <c r="I39" s="8"/>
      <c r="J39" s="8"/>
    </row>
    <row r="40" spans="1:11" x14ac:dyDescent="0.2">
      <c r="A40" s="8" t="s">
        <v>184</v>
      </c>
      <c r="B40" s="8">
        <v>829010</v>
      </c>
      <c r="C40" s="8"/>
      <c r="D40" s="8"/>
      <c r="E40" s="8"/>
      <c r="F40" s="8"/>
      <c r="G40" s="8"/>
      <c r="H40" s="8"/>
      <c r="I40" s="8">
        <v>49.52</v>
      </c>
      <c r="J40" s="8"/>
      <c r="K40">
        <v>-6.08</v>
      </c>
    </row>
    <row r="41" spans="1:11" ht="15.75" x14ac:dyDescent="0.25">
      <c r="A41" s="13" t="s">
        <v>185</v>
      </c>
      <c r="B41" s="8"/>
      <c r="C41" s="8"/>
      <c r="D41" s="8"/>
      <c r="E41" s="8"/>
      <c r="F41" s="8"/>
      <c r="G41" s="8"/>
      <c r="H41" s="8"/>
      <c r="I41" s="13">
        <v>49.52</v>
      </c>
      <c r="J41" s="8"/>
      <c r="K41" s="4">
        <v>-6.08</v>
      </c>
    </row>
    <row r="42" spans="1:1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1" ht="15.75" x14ac:dyDescent="0.25">
      <c r="A43" s="7" t="s">
        <v>63</v>
      </c>
      <c r="B43" s="8"/>
      <c r="C43" s="8"/>
      <c r="D43" s="8"/>
      <c r="E43" s="8"/>
      <c r="F43" s="8"/>
      <c r="G43" s="8"/>
      <c r="H43" s="8"/>
      <c r="I43" s="8"/>
      <c r="J43" s="8"/>
    </row>
    <row r="44" spans="1:11" x14ac:dyDescent="0.2">
      <c r="A44" s="9" t="s">
        <v>13</v>
      </c>
      <c r="B44" s="8"/>
      <c r="C44" s="8"/>
      <c r="D44" s="8"/>
      <c r="E44" s="8"/>
      <c r="F44" s="8"/>
      <c r="G44" s="8"/>
      <c r="H44" s="8"/>
      <c r="I44" s="8"/>
      <c r="J44" s="8"/>
    </row>
    <row r="45" spans="1:11" ht="15" x14ac:dyDescent="0.25">
      <c r="A45" s="10" t="s">
        <v>22</v>
      </c>
      <c r="B45" s="8"/>
      <c r="C45" s="8"/>
      <c r="D45" s="8"/>
      <c r="E45" s="8"/>
      <c r="F45" s="8"/>
      <c r="G45" s="8"/>
      <c r="H45" s="8"/>
      <c r="I45" s="8"/>
      <c r="J45" s="8"/>
    </row>
    <row r="46" spans="1:11" x14ac:dyDescent="0.2">
      <c r="A46" s="8" t="s">
        <v>186</v>
      </c>
      <c r="B46" s="8">
        <v>767012</v>
      </c>
      <c r="C46" s="8"/>
      <c r="D46" s="8"/>
      <c r="E46" s="8"/>
      <c r="F46" s="8"/>
      <c r="G46" s="8"/>
      <c r="H46" s="8"/>
      <c r="I46" s="8">
        <v>23.06</v>
      </c>
      <c r="J46" s="8"/>
      <c r="K46">
        <v>-3.09</v>
      </c>
    </row>
    <row r="47" spans="1:11" ht="15.75" x14ac:dyDescent="0.25">
      <c r="A47" s="13" t="s">
        <v>187</v>
      </c>
      <c r="B47" s="8"/>
      <c r="C47" s="8"/>
      <c r="D47" s="8"/>
      <c r="E47" s="8"/>
      <c r="F47" s="8"/>
      <c r="G47" s="8"/>
      <c r="H47" s="8"/>
      <c r="I47" s="13">
        <v>23.06</v>
      </c>
      <c r="J47" s="8"/>
      <c r="K47" s="4">
        <v>-3.09</v>
      </c>
    </row>
    <row r="48" spans="1:1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1" ht="15.75" x14ac:dyDescent="0.25">
      <c r="A49" s="7" t="s">
        <v>68</v>
      </c>
      <c r="B49" s="8"/>
      <c r="C49" s="8"/>
      <c r="D49" s="8"/>
      <c r="E49" s="8"/>
      <c r="F49" s="8"/>
      <c r="G49" s="8"/>
      <c r="H49" s="8"/>
      <c r="I49" s="8"/>
      <c r="J49" s="8"/>
    </row>
    <row r="50" spans="1:11" x14ac:dyDescent="0.2">
      <c r="A50" s="9" t="s">
        <v>13</v>
      </c>
      <c r="B50" s="8"/>
      <c r="C50" s="8"/>
      <c r="D50" s="8"/>
      <c r="E50" s="8"/>
      <c r="F50" s="8"/>
      <c r="G50" s="8"/>
      <c r="H50" s="8"/>
      <c r="I50" s="8"/>
      <c r="J50" s="8"/>
    </row>
    <row r="51" spans="1:11" ht="15" x14ac:dyDescent="0.25">
      <c r="A51" s="10" t="s">
        <v>14</v>
      </c>
      <c r="B51" s="8"/>
      <c r="C51" s="8"/>
      <c r="D51" s="8"/>
      <c r="E51" s="8"/>
      <c r="F51" s="8"/>
      <c r="G51" s="8"/>
      <c r="H51" s="8"/>
      <c r="I51" s="8"/>
      <c r="J51" s="8"/>
    </row>
    <row r="52" spans="1:11" x14ac:dyDescent="0.2">
      <c r="A52" s="8" t="s">
        <v>188</v>
      </c>
      <c r="B52" s="8">
        <v>1133529</v>
      </c>
      <c r="C52" s="8"/>
      <c r="D52" s="8"/>
      <c r="E52" s="8"/>
      <c r="F52" s="8"/>
      <c r="G52" s="8"/>
      <c r="H52" s="8"/>
      <c r="I52" s="8">
        <v>44.18</v>
      </c>
      <c r="J52" s="8"/>
      <c r="K52">
        <v>-9.83</v>
      </c>
    </row>
    <row r="53" spans="1:11" x14ac:dyDescent="0.2">
      <c r="A53" s="8" t="s">
        <v>189</v>
      </c>
      <c r="B53" s="8">
        <v>1136696</v>
      </c>
      <c r="C53" s="8"/>
      <c r="D53" s="8"/>
      <c r="E53" s="8"/>
      <c r="F53" s="8"/>
      <c r="G53" s="8"/>
      <c r="H53" s="8"/>
      <c r="I53" s="8">
        <v>354.54</v>
      </c>
      <c r="J53" s="8"/>
      <c r="K53">
        <v>-0.88</v>
      </c>
    </row>
    <row r="54" spans="1:11" ht="15.75" x14ac:dyDescent="0.25">
      <c r="A54" s="13" t="s">
        <v>190</v>
      </c>
      <c r="B54" s="8"/>
      <c r="C54" s="8"/>
      <c r="D54" s="8"/>
      <c r="E54" s="8"/>
      <c r="F54" s="8"/>
      <c r="G54" s="8"/>
      <c r="H54" s="8"/>
      <c r="I54" s="13">
        <v>398.72</v>
      </c>
      <c r="J54" s="8"/>
      <c r="K54" s="4">
        <v>-10.71</v>
      </c>
    </row>
    <row r="55" spans="1:1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1" ht="15.75" x14ac:dyDescent="0.25">
      <c r="A56" s="7" t="s">
        <v>99</v>
      </c>
      <c r="B56" s="8"/>
      <c r="C56" s="8"/>
      <c r="D56" s="8"/>
      <c r="E56" s="8"/>
      <c r="F56" s="8"/>
      <c r="G56" s="8"/>
      <c r="H56" s="8"/>
      <c r="I56" s="8"/>
      <c r="J56" s="8"/>
    </row>
    <row r="57" spans="1:11" x14ac:dyDescent="0.2">
      <c r="A57" s="9" t="s">
        <v>13</v>
      </c>
      <c r="B57" s="8"/>
      <c r="C57" s="8"/>
      <c r="D57" s="8"/>
      <c r="E57" s="8"/>
      <c r="F57" s="8"/>
      <c r="G57" s="8"/>
      <c r="H57" s="8"/>
      <c r="I57" s="8"/>
      <c r="J57" s="8"/>
    </row>
    <row r="58" spans="1:11" ht="15" x14ac:dyDescent="0.25">
      <c r="A58" s="10">
        <v>0</v>
      </c>
      <c r="B58" s="8"/>
      <c r="C58" s="8"/>
      <c r="D58" s="8"/>
      <c r="E58" s="8"/>
      <c r="F58" s="8"/>
      <c r="G58" s="8"/>
      <c r="H58" s="8"/>
      <c r="I58" s="8"/>
      <c r="J58" s="8"/>
    </row>
    <row r="59" spans="1:11" x14ac:dyDescent="0.2">
      <c r="A59" s="8" t="s">
        <v>191</v>
      </c>
      <c r="B59" s="8">
        <v>1126705</v>
      </c>
      <c r="C59" s="8"/>
      <c r="D59" s="8"/>
      <c r="E59" s="8"/>
      <c r="F59" s="8"/>
      <c r="G59" s="8"/>
      <c r="H59" s="8"/>
      <c r="I59" s="8">
        <v>278.29000000000002</v>
      </c>
      <c r="J59" s="8"/>
      <c r="K59">
        <v>-34.78</v>
      </c>
    </row>
    <row r="60" spans="1:11" ht="15" x14ac:dyDescent="0.25">
      <c r="A60" s="10" t="s">
        <v>89</v>
      </c>
      <c r="B60" s="8"/>
      <c r="C60" s="8"/>
      <c r="D60" s="8"/>
      <c r="E60" s="8"/>
      <c r="F60" s="8"/>
      <c r="G60" s="8"/>
      <c r="H60" s="8"/>
      <c r="I60" s="8"/>
      <c r="J60" s="8"/>
    </row>
    <row r="61" spans="1:11" x14ac:dyDescent="0.2">
      <c r="A61" s="8" t="s">
        <v>192</v>
      </c>
      <c r="B61" s="8">
        <v>1101633</v>
      </c>
      <c r="C61" s="8"/>
      <c r="D61" s="8"/>
      <c r="E61" s="8"/>
      <c r="F61" s="8"/>
      <c r="G61" s="8"/>
      <c r="H61" s="8"/>
      <c r="I61" s="8">
        <v>0</v>
      </c>
      <c r="J61" s="8"/>
      <c r="K61">
        <v>-438.4</v>
      </c>
    </row>
    <row r="62" spans="1:11" x14ac:dyDescent="0.2">
      <c r="A62" s="8" t="s">
        <v>193</v>
      </c>
      <c r="B62" s="8">
        <v>1102912</v>
      </c>
      <c r="C62" s="8"/>
      <c r="D62" s="8"/>
      <c r="E62" s="8"/>
      <c r="F62" s="8"/>
      <c r="G62" s="8"/>
      <c r="H62" s="8"/>
      <c r="I62" s="11">
        <v>3098.07</v>
      </c>
      <c r="J62" s="8"/>
      <c r="K62">
        <v>-18.38</v>
      </c>
    </row>
    <row r="63" spans="1:11" x14ac:dyDescent="0.2">
      <c r="A63" s="8" t="s">
        <v>194</v>
      </c>
      <c r="B63" s="8">
        <v>1103167</v>
      </c>
      <c r="C63" s="8"/>
      <c r="D63" s="8"/>
      <c r="E63" s="8"/>
      <c r="F63" s="8"/>
      <c r="G63" s="8"/>
      <c r="H63" s="8"/>
      <c r="I63" s="11">
        <v>2352.6</v>
      </c>
      <c r="J63" s="8"/>
      <c r="K63" s="5">
        <v>-8263.61</v>
      </c>
    </row>
    <row r="64" spans="1:11" x14ac:dyDescent="0.2">
      <c r="A64" s="8" t="s">
        <v>195</v>
      </c>
      <c r="B64" s="8">
        <v>1108109</v>
      </c>
      <c r="C64" s="8"/>
      <c r="D64" s="8"/>
      <c r="E64" s="8"/>
      <c r="F64" s="8"/>
      <c r="G64" s="8"/>
      <c r="H64" s="8"/>
      <c r="I64" s="8">
        <v>0</v>
      </c>
      <c r="J64" s="8"/>
      <c r="K64" s="5">
        <v>-13733.35</v>
      </c>
    </row>
    <row r="65" spans="1:11" x14ac:dyDescent="0.2">
      <c r="A65" s="8" t="s">
        <v>196</v>
      </c>
      <c r="B65" s="8">
        <v>1116904</v>
      </c>
      <c r="C65" s="8"/>
      <c r="D65" s="8"/>
      <c r="E65" s="8"/>
      <c r="F65" s="8"/>
      <c r="G65" s="8"/>
      <c r="H65" s="8"/>
      <c r="I65" s="11">
        <v>3318.23</v>
      </c>
      <c r="J65" s="8"/>
      <c r="K65">
        <v>0</v>
      </c>
    </row>
    <row r="66" spans="1:11" x14ac:dyDescent="0.2">
      <c r="A66" s="8" t="s">
        <v>197</v>
      </c>
      <c r="B66" s="8">
        <v>1117266</v>
      </c>
      <c r="C66" s="8"/>
      <c r="D66" s="8"/>
      <c r="E66" s="8"/>
      <c r="F66" s="8"/>
      <c r="G66" s="8"/>
      <c r="H66" s="8"/>
      <c r="I66" s="11">
        <v>6192.54</v>
      </c>
      <c r="J66" s="8"/>
      <c r="K66" s="5">
        <v>-1127.1300000000001</v>
      </c>
    </row>
    <row r="67" spans="1:11" x14ac:dyDescent="0.2">
      <c r="A67" s="8" t="s">
        <v>198</v>
      </c>
      <c r="B67" s="8">
        <v>1117324</v>
      </c>
      <c r="C67" s="8"/>
      <c r="D67" s="8"/>
      <c r="E67" s="8"/>
      <c r="F67" s="8"/>
      <c r="G67" s="8"/>
      <c r="H67" s="8"/>
      <c r="I67" s="11">
        <v>3189.44</v>
      </c>
      <c r="J67" s="8"/>
      <c r="K67">
        <v>0</v>
      </c>
    </row>
    <row r="68" spans="1:11" x14ac:dyDescent="0.2">
      <c r="A68" s="8" t="s">
        <v>199</v>
      </c>
      <c r="B68" s="8">
        <v>1117639</v>
      </c>
      <c r="C68" s="8"/>
      <c r="D68" s="8"/>
      <c r="E68" s="8"/>
      <c r="F68" s="8"/>
      <c r="G68" s="8"/>
      <c r="H68" s="8"/>
      <c r="I68" s="8">
        <v>413.78</v>
      </c>
      <c r="J68" s="8"/>
      <c r="K68">
        <v>0</v>
      </c>
    </row>
    <row r="69" spans="1:11" x14ac:dyDescent="0.2">
      <c r="A69" s="8" t="s">
        <v>200</v>
      </c>
      <c r="B69" s="8">
        <v>1117647</v>
      </c>
      <c r="C69" s="8"/>
      <c r="D69" s="8"/>
      <c r="E69" s="8"/>
      <c r="F69" s="8"/>
      <c r="G69" s="8"/>
      <c r="H69" s="8"/>
      <c r="I69" s="8">
        <v>561.61</v>
      </c>
      <c r="J69" s="8"/>
      <c r="K69">
        <v>0</v>
      </c>
    </row>
    <row r="70" spans="1:11" x14ac:dyDescent="0.2">
      <c r="A70" s="8" t="s">
        <v>201</v>
      </c>
      <c r="B70" s="8">
        <v>1118231</v>
      </c>
      <c r="C70" s="8"/>
      <c r="D70" s="8"/>
      <c r="E70" s="8"/>
      <c r="F70" s="8"/>
      <c r="G70" s="8"/>
      <c r="H70" s="8"/>
      <c r="I70" s="8">
        <v>200.87</v>
      </c>
      <c r="J70" s="8"/>
      <c r="K70">
        <v>0</v>
      </c>
    </row>
    <row r="71" spans="1:11" x14ac:dyDescent="0.2">
      <c r="A71" s="8" t="s">
        <v>202</v>
      </c>
      <c r="B71" s="8">
        <v>1127836</v>
      </c>
      <c r="C71" s="8"/>
      <c r="D71" s="8"/>
      <c r="E71" s="8"/>
      <c r="F71" s="8"/>
      <c r="G71" s="8"/>
      <c r="H71" s="8"/>
      <c r="I71" s="11">
        <v>6417.28</v>
      </c>
      <c r="J71" s="8"/>
      <c r="K71">
        <v>-256.68</v>
      </c>
    </row>
    <row r="72" spans="1:11" x14ac:dyDescent="0.2">
      <c r="A72" s="8" t="s">
        <v>203</v>
      </c>
      <c r="B72" s="8">
        <v>1130202</v>
      </c>
      <c r="C72" s="8"/>
      <c r="D72" s="8"/>
      <c r="E72" s="8"/>
      <c r="F72" s="8"/>
      <c r="G72" s="8"/>
      <c r="H72" s="8"/>
      <c r="I72" s="8">
        <v>971.17</v>
      </c>
      <c r="J72" s="8"/>
      <c r="K72">
        <v>0</v>
      </c>
    </row>
    <row r="73" spans="1:11" x14ac:dyDescent="0.2">
      <c r="A73" s="8" t="s">
        <v>204</v>
      </c>
      <c r="B73" s="8">
        <v>1130723</v>
      </c>
      <c r="C73" s="8"/>
      <c r="D73" s="8"/>
      <c r="E73" s="8"/>
      <c r="F73" s="8"/>
      <c r="G73" s="8"/>
      <c r="H73" s="8"/>
      <c r="I73" s="11">
        <v>3758.64</v>
      </c>
      <c r="J73" s="8"/>
      <c r="K73">
        <v>0</v>
      </c>
    </row>
    <row r="74" spans="1:11" x14ac:dyDescent="0.2">
      <c r="A74" s="8" t="s">
        <v>205</v>
      </c>
      <c r="B74" s="8">
        <v>1130731</v>
      </c>
      <c r="C74" s="8"/>
      <c r="D74" s="8"/>
      <c r="E74" s="8"/>
      <c r="F74" s="8"/>
      <c r="G74" s="8"/>
      <c r="H74" s="8"/>
      <c r="I74" s="11">
        <v>1084.71</v>
      </c>
      <c r="J74" s="8"/>
      <c r="K74">
        <v>0</v>
      </c>
    </row>
    <row r="75" spans="1:11" x14ac:dyDescent="0.2">
      <c r="A75" s="8" t="s">
        <v>206</v>
      </c>
      <c r="B75" s="8">
        <v>1131051</v>
      </c>
      <c r="C75" s="8"/>
      <c r="D75" s="8"/>
      <c r="E75" s="8"/>
      <c r="F75" s="8"/>
      <c r="G75" s="8"/>
      <c r="H75" s="8"/>
      <c r="I75" s="11">
        <v>1523.49</v>
      </c>
      <c r="J75" s="8"/>
      <c r="K75">
        <v>0</v>
      </c>
    </row>
    <row r="76" spans="1:11" x14ac:dyDescent="0.2">
      <c r="A76" s="8" t="s">
        <v>207</v>
      </c>
      <c r="B76" s="8">
        <v>1132240</v>
      </c>
      <c r="C76" s="8"/>
      <c r="D76" s="8"/>
      <c r="E76" s="8"/>
      <c r="F76" s="8"/>
      <c r="G76" s="8"/>
      <c r="H76" s="8"/>
      <c r="I76" s="8">
        <v>0</v>
      </c>
      <c r="J76" s="8"/>
      <c r="K76">
        <v>-277.91000000000003</v>
      </c>
    </row>
    <row r="77" spans="1:11" x14ac:dyDescent="0.2">
      <c r="A77" s="8" t="s">
        <v>208</v>
      </c>
      <c r="B77" s="8">
        <v>1132554</v>
      </c>
      <c r="C77" s="8"/>
      <c r="D77" s="8"/>
      <c r="E77" s="8"/>
      <c r="F77" s="8"/>
      <c r="G77" s="8"/>
      <c r="H77" s="8"/>
      <c r="I77" s="8">
        <v>306.08999999999997</v>
      </c>
      <c r="J77" s="8"/>
      <c r="K77">
        <v>-299.64999999999998</v>
      </c>
    </row>
    <row r="78" spans="1:11" ht="15.75" x14ac:dyDescent="0.25">
      <c r="A78" s="13" t="s">
        <v>209</v>
      </c>
      <c r="B78" s="8"/>
      <c r="C78" s="8"/>
      <c r="D78" s="8"/>
      <c r="E78" s="8"/>
      <c r="F78" s="8"/>
      <c r="G78" s="8"/>
      <c r="H78" s="8"/>
      <c r="I78" s="14">
        <v>33666.81</v>
      </c>
      <c r="J78" s="8"/>
      <c r="K78" s="6">
        <v>-24449.89</v>
      </c>
    </row>
    <row r="79" spans="1:1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1" ht="15.75" x14ac:dyDescent="0.25">
      <c r="A80" s="7" t="s">
        <v>159</v>
      </c>
      <c r="B80" s="8"/>
      <c r="C80" s="8"/>
      <c r="D80" s="8"/>
      <c r="E80" s="8"/>
      <c r="F80" s="8"/>
      <c r="G80" s="8"/>
      <c r="H80" s="8"/>
      <c r="I80" s="8"/>
      <c r="J80" s="8"/>
    </row>
    <row r="81" spans="1:11" x14ac:dyDescent="0.2">
      <c r="A81" s="9" t="s">
        <v>13</v>
      </c>
      <c r="B81" s="8"/>
      <c r="C81" s="8"/>
      <c r="D81" s="8"/>
      <c r="E81" s="8"/>
      <c r="F81" s="8"/>
      <c r="G81" s="8"/>
      <c r="H81" s="8"/>
      <c r="I81" s="8"/>
      <c r="J81" s="8"/>
    </row>
    <row r="82" spans="1:11" ht="15" x14ac:dyDescent="0.25">
      <c r="A82" s="10" t="s">
        <v>14</v>
      </c>
      <c r="B82" s="8"/>
      <c r="C82" s="8"/>
      <c r="D82" s="8"/>
      <c r="E82" s="8"/>
      <c r="F82" s="8"/>
      <c r="G82" s="8"/>
      <c r="H82" s="8"/>
      <c r="I82" s="8"/>
      <c r="J82" s="8"/>
    </row>
    <row r="83" spans="1:11" x14ac:dyDescent="0.2">
      <c r="A83" s="8" t="s">
        <v>210</v>
      </c>
      <c r="B83" s="8">
        <v>1136753</v>
      </c>
      <c r="C83" s="8"/>
      <c r="D83" s="8"/>
      <c r="E83" s="8"/>
      <c r="F83" s="8"/>
      <c r="G83" s="8"/>
      <c r="H83" s="8"/>
      <c r="I83" s="8">
        <v>0</v>
      </c>
      <c r="J83" s="8"/>
      <c r="K83">
        <v>-8.6300000000000008</v>
      </c>
    </row>
    <row r="84" spans="1:11" ht="15" x14ac:dyDescent="0.25">
      <c r="A84" s="10" t="s">
        <v>22</v>
      </c>
      <c r="B84" s="8"/>
      <c r="C84" s="8"/>
      <c r="D84" s="8"/>
      <c r="E84" s="8"/>
      <c r="F84" s="8"/>
      <c r="G84" s="8"/>
      <c r="H84" s="8"/>
      <c r="I84" s="8"/>
      <c r="J84" s="8"/>
    </row>
    <row r="85" spans="1:11" x14ac:dyDescent="0.2">
      <c r="A85" s="8" t="s">
        <v>211</v>
      </c>
      <c r="B85" s="8">
        <v>1098920</v>
      </c>
      <c r="C85" s="8"/>
      <c r="D85" s="8"/>
      <c r="E85" s="8"/>
      <c r="F85" s="8"/>
      <c r="G85" s="8"/>
      <c r="H85" s="8"/>
      <c r="I85" s="8">
        <v>65.099999999999994</v>
      </c>
      <c r="J85" s="8"/>
      <c r="K85">
        <v>-8.01</v>
      </c>
    </row>
    <row r="86" spans="1:11" ht="15.75" x14ac:dyDescent="0.25">
      <c r="A86" s="13" t="s">
        <v>212</v>
      </c>
      <c r="B86" s="8"/>
      <c r="C86" s="8"/>
      <c r="D86" s="8"/>
      <c r="E86" s="8"/>
      <c r="F86" s="8"/>
      <c r="G86" s="8"/>
      <c r="H86" s="8"/>
      <c r="I86" s="13">
        <v>65.099999999999994</v>
      </c>
      <c r="J86" s="8"/>
      <c r="K86" s="4">
        <v>-16.64</v>
      </c>
    </row>
    <row r="87" spans="1:1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1" ht="15.75" x14ac:dyDescent="0.25">
      <c r="A88" s="13" t="s">
        <v>213</v>
      </c>
      <c r="B88" s="8"/>
      <c r="C88" s="8"/>
      <c r="D88" s="8"/>
      <c r="E88" s="8"/>
      <c r="F88" s="8"/>
      <c r="G88" s="8"/>
      <c r="H88" s="8"/>
      <c r="I88" s="14">
        <v>35455.35</v>
      </c>
      <c r="J88" s="8"/>
      <c r="K88" s="6">
        <v>-29133.172310000002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70"/>
  <sheetViews>
    <sheetView rightToLeft="1" workbookViewId="0">
      <selection activeCell="D10" sqref="D10"/>
    </sheetView>
  </sheetViews>
  <sheetFormatPr defaultRowHeight="14.25" x14ac:dyDescent="0.2"/>
  <cols>
    <col min="1" max="1" width="30.625" customWidth="1"/>
    <col min="9" max="9" width="11.125" bestFit="1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7" t="s">
        <v>12</v>
      </c>
      <c r="B12" s="8"/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1" x14ac:dyDescent="0.2">
      <c r="A13" s="9" t="s">
        <v>13</v>
      </c>
      <c r="B13" s="8"/>
      <c r="C13" s="8"/>
      <c r="D13" s="8"/>
      <c r="E13" s="8"/>
      <c r="F13" s="8"/>
      <c r="G13" s="8"/>
      <c r="H13" s="8"/>
      <c r="I13" s="8"/>
      <c r="J13" s="8"/>
    </row>
    <row r="14" spans="1:11" ht="15" x14ac:dyDescent="0.25">
      <c r="A14" s="10" t="s">
        <v>14</v>
      </c>
      <c r="B14" s="8"/>
      <c r="C14" s="8"/>
      <c r="D14" s="8"/>
      <c r="E14" s="8"/>
      <c r="F14" s="8"/>
      <c r="G14" s="8"/>
      <c r="H14" s="8"/>
      <c r="I14" s="8"/>
      <c r="J14" s="8"/>
    </row>
    <row r="15" spans="1:11" x14ac:dyDescent="0.2">
      <c r="A15" s="8" t="s">
        <v>15</v>
      </c>
      <c r="B15" s="8" t="s">
        <v>16</v>
      </c>
      <c r="C15" s="8" t="s">
        <v>17</v>
      </c>
      <c r="D15" s="8" t="s">
        <v>18</v>
      </c>
      <c r="E15" s="8">
        <v>5.08</v>
      </c>
      <c r="F15" s="8">
        <v>6</v>
      </c>
      <c r="G15" s="8">
        <v>4.6900000000000004</v>
      </c>
      <c r="H15" s="8">
        <v>0.25</v>
      </c>
      <c r="I15" s="11">
        <v>4003.1</v>
      </c>
      <c r="J15" s="8">
        <v>0.04</v>
      </c>
    </row>
    <row r="16" spans="1:11" x14ac:dyDescent="0.2">
      <c r="A16" s="9" t="s">
        <v>19</v>
      </c>
      <c r="B16" s="8"/>
      <c r="C16" s="8"/>
      <c r="D16" s="8"/>
      <c r="E16" s="8"/>
      <c r="F16" s="8"/>
      <c r="G16" s="8"/>
      <c r="H16" s="8"/>
      <c r="I16" s="12">
        <v>4003.1</v>
      </c>
      <c r="J16" s="9">
        <v>0.04</v>
      </c>
    </row>
    <row r="17" spans="1:10" x14ac:dyDescent="0.2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5.75" x14ac:dyDescent="0.25">
      <c r="A18" s="13" t="s">
        <v>20</v>
      </c>
      <c r="B18" s="8"/>
      <c r="C18" s="8"/>
      <c r="D18" s="8"/>
      <c r="E18" s="8"/>
      <c r="F18" s="8"/>
      <c r="G18" s="8"/>
      <c r="H18" s="8"/>
      <c r="I18" s="14">
        <v>4003.1</v>
      </c>
      <c r="J18" s="13">
        <v>0.04</v>
      </c>
    </row>
    <row r="19" spans="1:10" x14ac:dyDescent="0.2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.75" x14ac:dyDescent="0.25">
      <c r="A20" s="7" t="s">
        <v>21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x14ac:dyDescent="0.2">
      <c r="A21" s="9" t="s">
        <v>13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ht="15" x14ac:dyDescent="0.25">
      <c r="A22" s="10" t="s">
        <v>22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2">
      <c r="A23" s="8" t="s">
        <v>23</v>
      </c>
      <c r="B23" s="8" t="s">
        <v>24</v>
      </c>
      <c r="C23" s="8">
        <v>0</v>
      </c>
      <c r="D23" s="8"/>
      <c r="E23" s="8">
        <v>0</v>
      </c>
      <c r="F23" s="8">
        <v>0</v>
      </c>
      <c r="G23" s="8">
        <v>0</v>
      </c>
      <c r="H23" s="8">
        <v>0.24</v>
      </c>
      <c r="I23" s="11">
        <v>21860.53</v>
      </c>
      <c r="J23" s="8">
        <v>0.2</v>
      </c>
    </row>
    <row r="24" spans="1:10" x14ac:dyDescent="0.2">
      <c r="A24" s="9" t="s">
        <v>19</v>
      </c>
      <c r="B24" s="8"/>
      <c r="C24" s="8"/>
      <c r="D24" s="8"/>
      <c r="E24" s="8"/>
      <c r="F24" s="8"/>
      <c r="G24" s="8"/>
      <c r="H24" s="8"/>
      <c r="I24" s="12">
        <v>21860.53</v>
      </c>
      <c r="J24" s="9">
        <v>0.2</v>
      </c>
    </row>
    <row r="25" spans="1:10" x14ac:dyDescent="0.2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.75" x14ac:dyDescent="0.25">
      <c r="A26" s="13" t="s">
        <v>25</v>
      </c>
      <c r="B26" s="8"/>
      <c r="C26" s="8"/>
      <c r="D26" s="8"/>
      <c r="E26" s="8"/>
      <c r="F26" s="8"/>
      <c r="G26" s="8"/>
      <c r="H26" s="8"/>
      <c r="I26" s="14">
        <v>21860.53</v>
      </c>
      <c r="J26" s="13">
        <v>0.2</v>
      </c>
    </row>
    <row r="27" spans="1:10" x14ac:dyDescent="0.2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.75" x14ac:dyDescent="0.25">
      <c r="A28" s="7" t="s">
        <v>26</v>
      </c>
      <c r="B28" s="8"/>
      <c r="C28" s="8"/>
      <c r="D28" s="8"/>
      <c r="E28" s="8"/>
      <c r="F28" s="8"/>
      <c r="G28" s="8"/>
      <c r="H28" s="8"/>
      <c r="I28" s="8"/>
      <c r="J28" s="8"/>
    </row>
    <row r="29" spans="1:10" x14ac:dyDescent="0.2">
      <c r="A29" s="9" t="s">
        <v>27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x14ac:dyDescent="0.25">
      <c r="A30" s="10" t="s">
        <v>14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2">
      <c r="A31" s="8" t="s">
        <v>28</v>
      </c>
      <c r="B31" s="8" t="s">
        <v>29</v>
      </c>
      <c r="C31" s="8" t="s">
        <v>30</v>
      </c>
      <c r="D31" s="8" t="s">
        <v>31</v>
      </c>
      <c r="E31" s="8">
        <v>6.7</v>
      </c>
      <c r="F31" s="8">
        <v>1.94</v>
      </c>
      <c r="G31" s="8">
        <v>9.2200000000000006</v>
      </c>
      <c r="H31" s="8">
        <v>1.46</v>
      </c>
      <c r="I31" s="11">
        <v>3827.83</v>
      </c>
      <c r="J31" s="8">
        <v>0.04</v>
      </c>
    </row>
    <row r="32" spans="1:10" x14ac:dyDescent="0.2">
      <c r="A32" s="8" t="s">
        <v>32</v>
      </c>
      <c r="B32" s="8" t="s">
        <v>33</v>
      </c>
      <c r="C32" s="8" t="s">
        <v>30</v>
      </c>
      <c r="D32" s="8" t="s">
        <v>31</v>
      </c>
      <c r="E32" s="8">
        <v>6.7</v>
      </c>
      <c r="F32" s="8">
        <v>2.0499999999999998</v>
      </c>
      <c r="G32" s="8">
        <v>8.7100000000000009</v>
      </c>
      <c r="H32" s="8">
        <v>0.56000000000000005</v>
      </c>
      <c r="I32" s="8">
        <v>627.05999999999995</v>
      </c>
      <c r="J32" s="8">
        <v>0.01</v>
      </c>
    </row>
    <row r="33" spans="1:10" x14ac:dyDescent="0.2">
      <c r="A33" s="9" t="s">
        <v>34</v>
      </c>
      <c r="B33" s="8"/>
      <c r="C33" s="8"/>
      <c r="D33" s="8"/>
      <c r="E33" s="8"/>
      <c r="F33" s="8"/>
      <c r="G33" s="8"/>
      <c r="H33" s="8"/>
      <c r="I33" s="12">
        <v>4454.8900000000003</v>
      </c>
      <c r="J33" s="9">
        <v>0.05</v>
      </c>
    </row>
    <row r="34" spans="1:10" x14ac:dyDescent="0.2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5.75" x14ac:dyDescent="0.25">
      <c r="A35" s="13" t="s">
        <v>35</v>
      </c>
      <c r="B35" s="8"/>
      <c r="C35" s="8"/>
      <c r="D35" s="8"/>
      <c r="E35" s="8"/>
      <c r="F35" s="8"/>
      <c r="G35" s="8"/>
      <c r="H35" s="8"/>
      <c r="I35" s="14">
        <v>4454.8900000000003</v>
      </c>
      <c r="J35" s="13">
        <v>0.05</v>
      </c>
    </row>
    <row r="36" spans="1:10" x14ac:dyDescent="0.2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5.75" x14ac:dyDescent="0.25">
      <c r="A37" s="7" t="s">
        <v>36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x14ac:dyDescent="0.2">
      <c r="A38" s="9" t="s">
        <v>13</v>
      </c>
      <c r="B38" s="8"/>
      <c r="C38" s="8"/>
      <c r="D38" s="8"/>
      <c r="E38" s="8"/>
      <c r="F38" s="8"/>
      <c r="G38" s="8"/>
      <c r="H38" s="8"/>
      <c r="I38" s="8"/>
      <c r="J38" s="8"/>
    </row>
    <row r="39" spans="1:10" ht="15" x14ac:dyDescent="0.25">
      <c r="A39" s="10" t="s">
        <v>14</v>
      </c>
      <c r="B39" s="8"/>
      <c r="C39" s="8"/>
      <c r="D39" s="8"/>
      <c r="E39" s="8"/>
      <c r="F39" s="8"/>
      <c r="G39" s="8"/>
      <c r="H39" s="8"/>
      <c r="I39" s="8"/>
      <c r="J39" s="8"/>
    </row>
    <row r="40" spans="1:10" x14ac:dyDescent="0.2">
      <c r="A40" s="8" t="s">
        <v>37</v>
      </c>
      <c r="B40" s="8" t="s">
        <v>38</v>
      </c>
      <c r="C40" s="8" t="s">
        <v>39</v>
      </c>
      <c r="D40" s="8" t="s">
        <v>31</v>
      </c>
      <c r="E40" s="8">
        <v>4.5999999999999996</v>
      </c>
      <c r="F40" s="8">
        <v>3.25</v>
      </c>
      <c r="G40" s="8">
        <v>1.73</v>
      </c>
      <c r="H40" s="8">
        <v>0.09</v>
      </c>
      <c r="I40" s="8">
        <v>616.11</v>
      </c>
      <c r="J40" s="8">
        <v>0.01</v>
      </c>
    </row>
    <row r="41" spans="1:10" x14ac:dyDescent="0.2">
      <c r="A41" s="8" t="s">
        <v>40</v>
      </c>
      <c r="B41" s="8" t="s">
        <v>41</v>
      </c>
      <c r="C41" s="8" t="s">
        <v>42</v>
      </c>
      <c r="D41" s="8" t="s">
        <v>43</v>
      </c>
      <c r="E41" s="8">
        <v>8.5</v>
      </c>
      <c r="F41" s="8">
        <v>1.45</v>
      </c>
      <c r="G41" s="8">
        <v>1.26</v>
      </c>
      <c r="H41" s="8">
        <v>0.09</v>
      </c>
      <c r="I41" s="8">
        <v>402.04</v>
      </c>
      <c r="J41" s="8">
        <v>0</v>
      </c>
    </row>
    <row r="42" spans="1:10" x14ac:dyDescent="0.2">
      <c r="A42" s="8" t="s">
        <v>44</v>
      </c>
      <c r="B42" s="8" t="s">
        <v>45</v>
      </c>
      <c r="C42" s="8" t="s">
        <v>42</v>
      </c>
      <c r="D42" s="8" t="s">
        <v>43</v>
      </c>
      <c r="E42" s="8">
        <v>8.5</v>
      </c>
      <c r="F42" s="8">
        <v>0.78</v>
      </c>
      <c r="G42" s="8">
        <v>0.84</v>
      </c>
      <c r="H42" s="8">
        <v>0.09</v>
      </c>
      <c r="I42" s="8">
        <v>250.22</v>
      </c>
      <c r="J42" s="8">
        <v>0</v>
      </c>
    </row>
    <row r="43" spans="1:10" x14ac:dyDescent="0.2">
      <c r="A43" s="8" t="s">
        <v>46</v>
      </c>
      <c r="B43" s="8" t="s">
        <v>47</v>
      </c>
      <c r="C43" s="8" t="s">
        <v>42</v>
      </c>
      <c r="D43" s="8" t="s">
        <v>43</v>
      </c>
      <c r="E43" s="8">
        <v>6.1</v>
      </c>
      <c r="F43" s="8">
        <v>3.34</v>
      </c>
      <c r="G43" s="8">
        <v>1.83</v>
      </c>
      <c r="H43" s="8">
        <v>7.0000000000000007E-2</v>
      </c>
      <c r="I43" s="8">
        <v>809.26</v>
      </c>
      <c r="J43" s="8">
        <v>0.01</v>
      </c>
    </row>
    <row r="44" spans="1:10" x14ac:dyDescent="0.2">
      <c r="A44" s="8" t="s">
        <v>48</v>
      </c>
      <c r="B44" s="8" t="s">
        <v>49</v>
      </c>
      <c r="C44" s="8" t="s">
        <v>42</v>
      </c>
      <c r="D44" s="8" t="s">
        <v>43</v>
      </c>
      <c r="E44" s="8">
        <v>4.6500000000000004</v>
      </c>
      <c r="F44" s="8">
        <v>4.01</v>
      </c>
      <c r="G44" s="8">
        <v>1.9</v>
      </c>
      <c r="H44" s="8">
        <v>0.09</v>
      </c>
      <c r="I44" s="8">
        <v>558</v>
      </c>
      <c r="J44" s="8">
        <v>0.01</v>
      </c>
    </row>
    <row r="45" spans="1:10" x14ac:dyDescent="0.2">
      <c r="A45" s="8" t="s">
        <v>50</v>
      </c>
      <c r="B45" s="8" t="s">
        <v>51</v>
      </c>
      <c r="C45" s="8" t="s">
        <v>39</v>
      </c>
      <c r="D45" s="8" t="s">
        <v>31</v>
      </c>
      <c r="E45" s="8">
        <v>4.3</v>
      </c>
      <c r="F45" s="8">
        <v>5.52</v>
      </c>
      <c r="G45" s="8">
        <v>4.04</v>
      </c>
      <c r="H45" s="8">
        <v>0.06</v>
      </c>
      <c r="I45" s="11">
        <v>1371.05</v>
      </c>
      <c r="J45" s="8">
        <v>0.01</v>
      </c>
    </row>
    <row r="46" spans="1:10" ht="15" x14ac:dyDescent="0.25">
      <c r="A46" s="10" t="s">
        <v>22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x14ac:dyDescent="0.2">
      <c r="A47" s="8" t="s">
        <v>52</v>
      </c>
      <c r="B47" s="8" t="s">
        <v>53</v>
      </c>
      <c r="C47" s="8" t="s">
        <v>39</v>
      </c>
      <c r="D47" s="8" t="s">
        <v>31</v>
      </c>
      <c r="E47" s="8">
        <v>0</v>
      </c>
      <c r="F47" s="8">
        <v>0</v>
      </c>
      <c r="G47" s="8">
        <v>0</v>
      </c>
      <c r="H47" s="8">
        <v>0.01</v>
      </c>
      <c r="I47" s="11">
        <v>1005.83</v>
      </c>
      <c r="J47" s="8">
        <v>0.01</v>
      </c>
    </row>
    <row r="48" spans="1:10" x14ac:dyDescent="0.2">
      <c r="A48" s="9" t="s">
        <v>19</v>
      </c>
      <c r="B48" s="8"/>
      <c r="C48" s="8"/>
      <c r="D48" s="8"/>
      <c r="E48" s="8"/>
      <c r="F48" s="8"/>
      <c r="G48" s="8"/>
      <c r="H48" s="8"/>
      <c r="I48" s="12">
        <v>5012.51</v>
      </c>
      <c r="J48" s="9">
        <v>0.05</v>
      </c>
    </row>
    <row r="49" spans="1:10" x14ac:dyDescent="0.2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5.75" x14ac:dyDescent="0.25">
      <c r="A50" s="13" t="s">
        <v>54</v>
      </c>
      <c r="B50" s="8"/>
      <c r="C50" s="8"/>
      <c r="D50" s="8"/>
      <c r="E50" s="8"/>
      <c r="F50" s="8"/>
      <c r="G50" s="8"/>
      <c r="H50" s="8"/>
      <c r="I50" s="14">
        <v>5012.51</v>
      </c>
      <c r="J50" s="13">
        <v>0.05</v>
      </c>
    </row>
    <row r="51" spans="1:10" x14ac:dyDescent="0.2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5.75" x14ac:dyDescent="0.25">
      <c r="A52" s="7" t="s">
        <v>55</v>
      </c>
      <c r="B52" s="8"/>
      <c r="C52" s="8"/>
      <c r="D52" s="8"/>
      <c r="E52" s="8"/>
      <c r="F52" s="8"/>
      <c r="G52" s="8"/>
      <c r="H52" s="8"/>
      <c r="I52" s="8"/>
      <c r="J52" s="8"/>
    </row>
    <row r="53" spans="1:10" x14ac:dyDescent="0.2">
      <c r="A53" s="9" t="s">
        <v>13</v>
      </c>
      <c r="B53" s="8"/>
      <c r="C53" s="8"/>
      <c r="D53" s="8"/>
      <c r="E53" s="8"/>
      <c r="F53" s="8"/>
      <c r="G53" s="8"/>
      <c r="H53" s="8"/>
      <c r="I53" s="8"/>
      <c r="J53" s="8"/>
    </row>
    <row r="54" spans="1:10" ht="15" x14ac:dyDescent="0.25">
      <c r="A54" s="10" t="s">
        <v>22</v>
      </c>
      <c r="B54" s="8"/>
      <c r="C54" s="8"/>
      <c r="D54" s="8"/>
      <c r="E54" s="8"/>
      <c r="F54" s="8"/>
      <c r="G54" s="8"/>
      <c r="H54" s="8"/>
      <c r="I54" s="8"/>
      <c r="J54" s="8"/>
    </row>
    <row r="55" spans="1:10" x14ac:dyDescent="0.2">
      <c r="A55" s="8" t="s">
        <v>56</v>
      </c>
      <c r="B55" s="8" t="s">
        <v>57</v>
      </c>
      <c r="C55" s="8">
        <v>0</v>
      </c>
      <c r="D55" s="8"/>
      <c r="E55" s="8">
        <v>0</v>
      </c>
      <c r="F55" s="8">
        <v>0</v>
      </c>
      <c r="G55" s="8">
        <v>0</v>
      </c>
      <c r="H55" s="8">
        <v>0.34</v>
      </c>
      <c r="I55" s="11">
        <v>26811.21</v>
      </c>
      <c r="J55" s="8">
        <v>0.25</v>
      </c>
    </row>
    <row r="56" spans="1:10" x14ac:dyDescent="0.2">
      <c r="A56" s="9" t="s">
        <v>19</v>
      </c>
      <c r="B56" s="8"/>
      <c r="C56" s="8"/>
      <c r="D56" s="8"/>
      <c r="E56" s="8"/>
      <c r="F56" s="8"/>
      <c r="G56" s="8"/>
      <c r="H56" s="8"/>
      <c r="I56" s="12">
        <v>26811.21</v>
      </c>
      <c r="J56" s="9">
        <v>0.25</v>
      </c>
    </row>
    <row r="57" spans="1:10" x14ac:dyDescent="0.2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5.75" x14ac:dyDescent="0.25">
      <c r="A58" s="13" t="s">
        <v>58</v>
      </c>
      <c r="B58" s="8"/>
      <c r="C58" s="8"/>
      <c r="D58" s="8"/>
      <c r="E58" s="8"/>
      <c r="F58" s="8"/>
      <c r="G58" s="8"/>
      <c r="H58" s="8"/>
      <c r="I58" s="14">
        <v>26811.21</v>
      </c>
      <c r="J58" s="13">
        <v>0.25</v>
      </c>
    </row>
    <row r="59" spans="1:10" x14ac:dyDescent="0.2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5.75" x14ac:dyDescent="0.25">
      <c r="A60" s="7" t="s">
        <v>59</v>
      </c>
      <c r="B60" s="8"/>
      <c r="C60" s="8"/>
      <c r="D60" s="8"/>
      <c r="E60" s="8"/>
      <c r="F60" s="8"/>
      <c r="G60" s="8"/>
      <c r="H60" s="8"/>
      <c r="I60" s="8"/>
      <c r="J60" s="8"/>
    </row>
    <row r="61" spans="1:10" x14ac:dyDescent="0.2">
      <c r="A61" s="9" t="s">
        <v>13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x14ac:dyDescent="0.25">
      <c r="A62" s="10" t="s">
        <v>22</v>
      </c>
      <c r="B62" s="8"/>
      <c r="C62" s="8"/>
      <c r="D62" s="8"/>
      <c r="E62" s="8"/>
      <c r="F62" s="8"/>
      <c r="G62" s="8"/>
      <c r="H62" s="8"/>
      <c r="I62" s="8"/>
      <c r="J62" s="8"/>
    </row>
    <row r="63" spans="1:10" x14ac:dyDescent="0.2">
      <c r="A63" s="8" t="s">
        <v>60</v>
      </c>
      <c r="B63" s="8" t="s">
        <v>61</v>
      </c>
      <c r="C63" s="8">
        <v>0</v>
      </c>
      <c r="D63" s="8"/>
      <c r="E63" s="8">
        <v>0</v>
      </c>
      <c r="F63" s="8">
        <v>0</v>
      </c>
      <c r="G63" s="8">
        <v>0</v>
      </c>
      <c r="H63" s="8">
        <v>0.01</v>
      </c>
      <c r="I63" s="8">
        <v>330.92</v>
      </c>
      <c r="J63" s="8">
        <v>0</v>
      </c>
    </row>
    <row r="64" spans="1:10" x14ac:dyDescent="0.2">
      <c r="A64" s="9" t="s">
        <v>19</v>
      </c>
      <c r="B64" s="8"/>
      <c r="C64" s="8"/>
      <c r="D64" s="8"/>
      <c r="E64" s="8"/>
      <c r="F64" s="8"/>
      <c r="G64" s="8"/>
      <c r="H64" s="8"/>
      <c r="I64" s="9">
        <v>330.92</v>
      </c>
      <c r="J64" s="9">
        <v>0</v>
      </c>
    </row>
    <row r="65" spans="1:10" x14ac:dyDescent="0.2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5.75" x14ac:dyDescent="0.25">
      <c r="A66" s="13" t="s">
        <v>62</v>
      </c>
      <c r="B66" s="8"/>
      <c r="C66" s="8"/>
      <c r="D66" s="8"/>
      <c r="E66" s="8"/>
      <c r="F66" s="8"/>
      <c r="G66" s="8"/>
      <c r="H66" s="8"/>
      <c r="I66" s="13">
        <v>330.92</v>
      </c>
      <c r="J66" s="13">
        <v>0</v>
      </c>
    </row>
    <row r="67" spans="1:10" x14ac:dyDescent="0.2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5.75" x14ac:dyDescent="0.25">
      <c r="A68" s="7" t="s">
        <v>63</v>
      </c>
      <c r="B68" s="8"/>
      <c r="C68" s="8"/>
      <c r="D68" s="8"/>
      <c r="E68" s="8"/>
      <c r="F68" s="8"/>
      <c r="G68" s="8"/>
      <c r="H68" s="8"/>
      <c r="I68" s="8"/>
      <c r="J68" s="8"/>
    </row>
    <row r="69" spans="1:10" x14ac:dyDescent="0.2">
      <c r="A69" s="9" t="s">
        <v>13</v>
      </c>
      <c r="B69" s="8"/>
      <c r="C69" s="8"/>
      <c r="D69" s="8"/>
      <c r="E69" s="8"/>
      <c r="F69" s="8"/>
      <c r="G69" s="8"/>
      <c r="H69" s="8"/>
      <c r="I69" s="8"/>
      <c r="J69" s="8"/>
    </row>
    <row r="70" spans="1:10" ht="15" x14ac:dyDescent="0.25">
      <c r="A70" s="10" t="s">
        <v>22</v>
      </c>
      <c r="B70" s="8"/>
      <c r="C70" s="8"/>
      <c r="D70" s="8"/>
      <c r="E70" s="8"/>
      <c r="F70" s="8"/>
      <c r="G70" s="8"/>
      <c r="H70" s="8"/>
      <c r="I70" s="8"/>
      <c r="J70" s="8"/>
    </row>
    <row r="71" spans="1:10" x14ac:dyDescent="0.2">
      <c r="A71" s="8" t="s">
        <v>64</v>
      </c>
      <c r="B71" s="8" t="s">
        <v>65</v>
      </c>
      <c r="C71" s="8" t="s">
        <v>66</v>
      </c>
      <c r="D71" s="8" t="s">
        <v>31</v>
      </c>
      <c r="E71" s="8">
        <v>0</v>
      </c>
      <c r="F71" s="8">
        <v>0</v>
      </c>
      <c r="G71" s="8">
        <v>0</v>
      </c>
      <c r="H71" s="8">
        <v>0</v>
      </c>
      <c r="I71" s="8">
        <v>158.28</v>
      </c>
      <c r="J71" s="8">
        <v>0</v>
      </c>
    </row>
    <row r="72" spans="1:10" x14ac:dyDescent="0.2">
      <c r="A72" s="9" t="s">
        <v>19</v>
      </c>
      <c r="B72" s="8"/>
      <c r="C72" s="8"/>
      <c r="D72" s="8"/>
      <c r="E72" s="8"/>
      <c r="F72" s="8"/>
      <c r="G72" s="8"/>
      <c r="H72" s="8"/>
      <c r="I72" s="9">
        <v>158.28</v>
      </c>
      <c r="J72" s="9">
        <v>0</v>
      </c>
    </row>
    <row r="73" spans="1:10" x14ac:dyDescent="0.2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ht="15.75" x14ac:dyDescent="0.25">
      <c r="A74" s="13" t="s">
        <v>67</v>
      </c>
      <c r="B74" s="8"/>
      <c r="C74" s="8"/>
      <c r="D74" s="8"/>
      <c r="E74" s="8"/>
      <c r="F74" s="8"/>
      <c r="G74" s="8"/>
      <c r="H74" s="8"/>
      <c r="I74" s="13">
        <v>158.28</v>
      </c>
      <c r="J74" s="13">
        <v>0</v>
      </c>
    </row>
    <row r="75" spans="1:10" x14ac:dyDescent="0.2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5.75" x14ac:dyDescent="0.25">
      <c r="A76" s="7" t="s">
        <v>68</v>
      </c>
      <c r="B76" s="8"/>
      <c r="C76" s="8"/>
      <c r="D76" s="8"/>
      <c r="E76" s="8"/>
      <c r="F76" s="8"/>
      <c r="G76" s="8"/>
      <c r="H76" s="8"/>
      <c r="I76" s="8"/>
      <c r="J76" s="8"/>
    </row>
    <row r="77" spans="1:10" x14ac:dyDescent="0.2">
      <c r="A77" s="9" t="s">
        <v>13</v>
      </c>
      <c r="B77" s="8"/>
      <c r="C77" s="8"/>
      <c r="D77" s="8"/>
      <c r="E77" s="8"/>
      <c r="F77" s="8"/>
      <c r="G77" s="8"/>
      <c r="H77" s="8"/>
      <c r="I77" s="8"/>
      <c r="J77" s="8"/>
    </row>
    <row r="78" spans="1:10" ht="15" x14ac:dyDescent="0.25">
      <c r="A78" s="10" t="s">
        <v>14</v>
      </c>
      <c r="B78" s="8"/>
      <c r="C78" s="8"/>
      <c r="D78" s="8"/>
      <c r="E78" s="8"/>
      <c r="F78" s="8"/>
      <c r="G78" s="8"/>
      <c r="H78" s="8"/>
      <c r="I78" s="8"/>
      <c r="J78" s="8"/>
    </row>
    <row r="79" spans="1:10" x14ac:dyDescent="0.2">
      <c r="A79" s="8" t="s">
        <v>69</v>
      </c>
      <c r="B79" s="8" t="s">
        <v>70</v>
      </c>
      <c r="C79" s="8" t="s">
        <v>71</v>
      </c>
      <c r="D79" s="8" t="s">
        <v>43</v>
      </c>
      <c r="E79" s="8">
        <v>6</v>
      </c>
      <c r="F79" s="8">
        <v>0.74</v>
      </c>
      <c r="G79" s="8">
        <v>0.74</v>
      </c>
      <c r="H79" s="8">
        <v>0.02</v>
      </c>
      <c r="I79" s="8">
        <v>38.369999999999997</v>
      </c>
      <c r="J79" s="8">
        <v>0</v>
      </c>
    </row>
    <row r="80" spans="1:10" x14ac:dyDescent="0.2">
      <c r="A80" s="8" t="s">
        <v>72</v>
      </c>
      <c r="B80" s="8" t="s">
        <v>73</v>
      </c>
      <c r="C80" s="8" t="s">
        <v>74</v>
      </c>
      <c r="D80" s="8" t="s">
        <v>31</v>
      </c>
      <c r="E80" s="8">
        <v>3.85</v>
      </c>
      <c r="F80" s="8">
        <v>6.2</v>
      </c>
      <c r="G80" s="8">
        <v>3.28</v>
      </c>
      <c r="H80" s="8">
        <v>0.08</v>
      </c>
      <c r="I80" s="8">
        <v>355.69</v>
      </c>
      <c r="J80" s="8">
        <v>0</v>
      </c>
    </row>
    <row r="81" spans="1:10" x14ac:dyDescent="0.2">
      <c r="A81" s="8" t="s">
        <v>75</v>
      </c>
      <c r="B81" s="8" t="s">
        <v>76</v>
      </c>
      <c r="C81" s="8" t="s">
        <v>71</v>
      </c>
      <c r="D81" s="8" t="s">
        <v>43</v>
      </c>
      <c r="E81" s="8">
        <v>3.05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</row>
    <row r="82" spans="1:10" x14ac:dyDescent="0.2">
      <c r="A82" s="8" t="s">
        <v>77</v>
      </c>
      <c r="B82" s="8" t="s">
        <v>78</v>
      </c>
      <c r="C82" s="8" t="s">
        <v>71</v>
      </c>
      <c r="D82" s="8" t="s">
        <v>43</v>
      </c>
      <c r="E82" s="8">
        <v>3.05</v>
      </c>
      <c r="F82" s="8">
        <v>5.54</v>
      </c>
      <c r="G82" s="8">
        <v>2.81</v>
      </c>
      <c r="H82" s="8">
        <v>0.08</v>
      </c>
      <c r="I82" s="8">
        <v>356.26</v>
      </c>
      <c r="J82" s="8">
        <v>0</v>
      </c>
    </row>
    <row r="83" spans="1:10" x14ac:dyDescent="0.2">
      <c r="A83" s="9" t="s">
        <v>19</v>
      </c>
      <c r="B83" s="8"/>
      <c r="C83" s="8"/>
      <c r="D83" s="8"/>
      <c r="E83" s="8"/>
      <c r="F83" s="8"/>
      <c r="G83" s="8"/>
      <c r="H83" s="8"/>
      <c r="I83" s="9">
        <v>750.32</v>
      </c>
      <c r="J83" s="9">
        <v>0</v>
      </c>
    </row>
    <row r="84" spans="1:10" x14ac:dyDescent="0.2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5.75" x14ac:dyDescent="0.25">
      <c r="A85" s="13" t="s">
        <v>79</v>
      </c>
      <c r="B85" s="8"/>
      <c r="C85" s="8"/>
      <c r="D85" s="8"/>
      <c r="E85" s="8"/>
      <c r="F85" s="8"/>
      <c r="G85" s="8"/>
      <c r="H85" s="8"/>
      <c r="I85" s="13">
        <v>750.32</v>
      </c>
      <c r="J85" s="13">
        <v>0</v>
      </c>
    </row>
    <row r="86" spans="1:10" x14ac:dyDescent="0.2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5.75" x14ac:dyDescent="0.25">
      <c r="A87" s="7" t="s">
        <v>80</v>
      </c>
      <c r="B87" s="8"/>
      <c r="C87" s="8"/>
      <c r="D87" s="8"/>
      <c r="E87" s="8"/>
      <c r="F87" s="8"/>
      <c r="G87" s="8"/>
      <c r="H87" s="8"/>
      <c r="I87" s="8"/>
      <c r="J87" s="8"/>
    </row>
    <row r="88" spans="1:10" x14ac:dyDescent="0.2">
      <c r="A88" s="9" t="s">
        <v>13</v>
      </c>
      <c r="B88" s="8"/>
      <c r="C88" s="8"/>
      <c r="D88" s="8"/>
      <c r="E88" s="8"/>
      <c r="F88" s="8"/>
      <c r="G88" s="8"/>
      <c r="H88" s="8"/>
      <c r="I88" s="8"/>
      <c r="J88" s="8"/>
    </row>
    <row r="89" spans="1:10" ht="15" x14ac:dyDescent="0.25">
      <c r="A89" s="10" t="s">
        <v>22</v>
      </c>
      <c r="B89" s="8"/>
      <c r="C89" s="8"/>
      <c r="D89" s="8"/>
      <c r="E89" s="8"/>
      <c r="F89" s="8"/>
      <c r="G89" s="8"/>
      <c r="H89" s="8"/>
      <c r="I89" s="8"/>
      <c r="J89" s="8"/>
    </row>
    <row r="90" spans="1:10" x14ac:dyDescent="0.2">
      <c r="A90" s="8" t="s">
        <v>81</v>
      </c>
      <c r="B90" s="8" t="s">
        <v>82</v>
      </c>
      <c r="C90" s="8">
        <v>0</v>
      </c>
      <c r="D90" s="8"/>
      <c r="E90" s="8">
        <v>0</v>
      </c>
      <c r="F90" s="8">
        <v>0</v>
      </c>
      <c r="G90" s="8">
        <v>0</v>
      </c>
      <c r="H90" s="8">
        <v>0.83</v>
      </c>
      <c r="I90" s="11">
        <v>5351.97</v>
      </c>
      <c r="J90" s="8">
        <v>0.05</v>
      </c>
    </row>
    <row r="91" spans="1:10" x14ac:dyDescent="0.2">
      <c r="A91" s="9" t="s">
        <v>19</v>
      </c>
      <c r="B91" s="8"/>
      <c r="C91" s="8"/>
      <c r="D91" s="8"/>
      <c r="E91" s="8"/>
      <c r="F91" s="8"/>
      <c r="G91" s="8"/>
      <c r="H91" s="8"/>
      <c r="I91" s="12">
        <v>5351.97</v>
      </c>
      <c r="J91" s="9">
        <v>0.05</v>
      </c>
    </row>
    <row r="92" spans="1:10" x14ac:dyDescent="0.2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ht="15.75" x14ac:dyDescent="0.25">
      <c r="A93" s="13" t="s">
        <v>83</v>
      </c>
      <c r="B93" s="8"/>
      <c r="C93" s="8"/>
      <c r="D93" s="8"/>
      <c r="E93" s="8"/>
      <c r="F93" s="8"/>
      <c r="G93" s="8"/>
      <c r="H93" s="8"/>
      <c r="I93" s="14">
        <v>5351.97</v>
      </c>
      <c r="J93" s="13">
        <v>0.05</v>
      </c>
    </row>
    <row r="94" spans="1:10" x14ac:dyDescent="0.2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ht="15.75" x14ac:dyDescent="0.25">
      <c r="A95" s="7" t="s">
        <v>84</v>
      </c>
      <c r="B95" s="8"/>
      <c r="C95" s="8"/>
      <c r="D95" s="8"/>
      <c r="E95" s="8"/>
      <c r="F95" s="8"/>
      <c r="G95" s="8"/>
      <c r="H95" s="8"/>
      <c r="I95" s="8"/>
      <c r="J95" s="8"/>
    </row>
    <row r="96" spans="1:10" x14ac:dyDescent="0.2">
      <c r="A96" s="9" t="s">
        <v>13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x14ac:dyDescent="0.25">
      <c r="A97" s="10" t="s">
        <v>22</v>
      </c>
      <c r="B97" s="8"/>
      <c r="C97" s="8"/>
      <c r="D97" s="8"/>
      <c r="E97" s="8"/>
      <c r="F97" s="8"/>
      <c r="G97" s="8"/>
      <c r="H97" s="8"/>
      <c r="I97" s="8"/>
      <c r="J97" s="8"/>
    </row>
    <row r="98" spans="1:10" x14ac:dyDescent="0.2">
      <c r="A98" s="8" t="s">
        <v>85</v>
      </c>
      <c r="B98" s="8" t="s">
        <v>86</v>
      </c>
      <c r="C98" s="8">
        <v>0</v>
      </c>
      <c r="D98" s="8"/>
      <c r="E98" s="8">
        <v>0</v>
      </c>
      <c r="F98" s="8">
        <v>0</v>
      </c>
      <c r="G98" s="8">
        <v>0</v>
      </c>
      <c r="H98" s="8">
        <v>0.23</v>
      </c>
      <c r="I98" s="8">
        <v>448.81</v>
      </c>
      <c r="J98" s="8">
        <v>0</v>
      </c>
    </row>
    <row r="99" spans="1:10" x14ac:dyDescent="0.2">
      <c r="A99" s="9" t="s">
        <v>19</v>
      </c>
      <c r="B99" s="8"/>
      <c r="C99" s="8"/>
      <c r="D99" s="8"/>
      <c r="E99" s="8"/>
      <c r="F99" s="8"/>
      <c r="G99" s="8"/>
      <c r="H99" s="8"/>
      <c r="I99" s="9">
        <v>448.81</v>
      </c>
      <c r="J99" s="9">
        <v>0</v>
      </c>
    </row>
    <row r="100" spans="1:10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5.75" x14ac:dyDescent="0.25">
      <c r="A101" s="13" t="s">
        <v>87</v>
      </c>
      <c r="B101" s="8"/>
      <c r="C101" s="8"/>
      <c r="D101" s="8"/>
      <c r="E101" s="8"/>
      <c r="F101" s="8"/>
      <c r="G101" s="8"/>
      <c r="H101" s="8"/>
      <c r="I101" s="13">
        <v>448.81</v>
      </c>
      <c r="J101" s="13">
        <v>0</v>
      </c>
    </row>
    <row r="102" spans="1:10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5.75" x14ac:dyDescent="0.25">
      <c r="A103" s="7" t="s">
        <v>88</v>
      </c>
      <c r="B103" s="8"/>
      <c r="C103" s="8"/>
      <c r="D103" s="8"/>
      <c r="E103" s="8"/>
      <c r="F103" s="8"/>
      <c r="G103" s="8"/>
      <c r="H103" s="8"/>
      <c r="I103" s="8"/>
      <c r="J103" s="8"/>
    </row>
    <row r="104" spans="1:10" x14ac:dyDescent="0.2">
      <c r="A104" s="9" t="s">
        <v>13</v>
      </c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5" x14ac:dyDescent="0.25">
      <c r="A105" s="10" t="s">
        <v>89</v>
      </c>
      <c r="B105" s="8"/>
      <c r="C105" s="8"/>
      <c r="D105" s="8"/>
      <c r="E105" s="8"/>
      <c r="F105" s="8"/>
      <c r="G105" s="8"/>
      <c r="H105" s="8"/>
      <c r="I105" s="8"/>
      <c r="J105" s="8"/>
    </row>
    <row r="106" spans="1:10" x14ac:dyDescent="0.2">
      <c r="A106" s="8" t="s">
        <v>90</v>
      </c>
      <c r="B106" s="8" t="s">
        <v>91</v>
      </c>
      <c r="C106" s="8" t="s">
        <v>92</v>
      </c>
      <c r="D106" s="8" t="s">
        <v>31</v>
      </c>
      <c r="E106" s="8">
        <v>7.0000000000000007E-2</v>
      </c>
      <c r="F106" s="8">
        <v>0.1</v>
      </c>
      <c r="G106" s="8">
        <v>0</v>
      </c>
      <c r="H106" s="8">
        <v>0.17</v>
      </c>
      <c r="I106" s="11">
        <v>8210.35</v>
      </c>
      <c r="J106" s="8">
        <v>0.08</v>
      </c>
    </row>
    <row r="107" spans="1:10" x14ac:dyDescent="0.2">
      <c r="A107" s="9" t="s">
        <v>19</v>
      </c>
      <c r="B107" s="8"/>
      <c r="C107" s="8"/>
      <c r="D107" s="8"/>
      <c r="E107" s="8"/>
      <c r="F107" s="8"/>
      <c r="G107" s="8"/>
      <c r="H107" s="8"/>
      <c r="I107" s="12">
        <v>8210.35</v>
      </c>
      <c r="J107" s="9">
        <v>0.08</v>
      </c>
    </row>
    <row r="108" spans="1:10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5.75" x14ac:dyDescent="0.25">
      <c r="A109" s="13" t="s">
        <v>93</v>
      </c>
      <c r="B109" s="8"/>
      <c r="C109" s="8"/>
      <c r="D109" s="8"/>
      <c r="E109" s="8"/>
      <c r="F109" s="8"/>
      <c r="G109" s="8"/>
      <c r="H109" s="8"/>
      <c r="I109" s="14">
        <v>8210.35</v>
      </c>
      <c r="J109" s="13">
        <v>0.08</v>
      </c>
    </row>
    <row r="110" spans="1:10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</row>
    <row r="111" spans="1:10" ht="15.75" x14ac:dyDescent="0.25">
      <c r="A111" s="7" t="s">
        <v>94</v>
      </c>
      <c r="B111" s="8"/>
      <c r="C111" s="8"/>
      <c r="D111" s="8"/>
      <c r="E111" s="8"/>
      <c r="F111" s="8"/>
      <c r="G111" s="8"/>
      <c r="H111" s="8"/>
      <c r="I111" s="8"/>
      <c r="J111" s="8"/>
    </row>
    <row r="112" spans="1:10" x14ac:dyDescent="0.2">
      <c r="A112" s="9" t="s">
        <v>13</v>
      </c>
      <c r="B112" s="8"/>
      <c r="C112" s="8"/>
      <c r="D112" s="8"/>
      <c r="E112" s="8"/>
      <c r="F112" s="8"/>
      <c r="G112" s="8"/>
      <c r="H112" s="8"/>
      <c r="I112" s="8"/>
      <c r="J112" s="8"/>
    </row>
    <row r="113" spans="1:10" ht="15" x14ac:dyDescent="0.25">
      <c r="A113" s="10" t="s">
        <v>95</v>
      </c>
      <c r="B113" s="8"/>
      <c r="C113" s="8"/>
      <c r="D113" s="8"/>
      <c r="E113" s="8"/>
      <c r="F113" s="8"/>
      <c r="G113" s="8"/>
      <c r="H113" s="8"/>
      <c r="I113" s="8"/>
      <c r="J113" s="8"/>
    </row>
    <row r="114" spans="1:10" x14ac:dyDescent="0.2">
      <c r="A114" s="8" t="s">
        <v>96</v>
      </c>
      <c r="B114" s="8" t="s">
        <v>97</v>
      </c>
      <c r="C114" s="8" t="s">
        <v>92</v>
      </c>
      <c r="D114" s="8" t="s">
        <v>31</v>
      </c>
      <c r="E114" s="8">
        <v>0</v>
      </c>
      <c r="F114" s="8">
        <v>0</v>
      </c>
      <c r="G114" s="8">
        <v>0</v>
      </c>
      <c r="H114" s="8">
        <v>0</v>
      </c>
      <c r="I114" s="8">
        <v>121.51</v>
      </c>
      <c r="J114" s="8">
        <v>0</v>
      </c>
    </row>
    <row r="115" spans="1:10" x14ac:dyDescent="0.2">
      <c r="A115" s="9" t="s">
        <v>19</v>
      </c>
      <c r="B115" s="8"/>
      <c r="C115" s="8"/>
      <c r="D115" s="8"/>
      <c r="E115" s="8"/>
      <c r="F115" s="8"/>
      <c r="G115" s="8"/>
      <c r="H115" s="8"/>
      <c r="I115" s="9">
        <v>121.51</v>
      </c>
      <c r="J115" s="9">
        <v>0</v>
      </c>
    </row>
    <row r="116" spans="1:10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</row>
    <row r="117" spans="1:10" ht="15.75" x14ac:dyDescent="0.25">
      <c r="A117" s="13" t="s">
        <v>98</v>
      </c>
      <c r="B117" s="8"/>
      <c r="C117" s="8"/>
      <c r="D117" s="8"/>
      <c r="E117" s="8"/>
      <c r="F117" s="8"/>
      <c r="G117" s="8"/>
      <c r="H117" s="8"/>
      <c r="I117" s="13">
        <v>121.51</v>
      </c>
      <c r="J117" s="13">
        <v>0</v>
      </c>
    </row>
    <row r="118" spans="1:10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pans="1:10" ht="15.75" x14ac:dyDescent="0.25">
      <c r="A119" s="7" t="s">
        <v>99</v>
      </c>
      <c r="B119" s="8"/>
      <c r="C119" s="8"/>
      <c r="D119" s="8"/>
      <c r="E119" s="8"/>
      <c r="F119" s="8"/>
      <c r="G119" s="8"/>
      <c r="H119" s="8"/>
      <c r="I119" s="8"/>
      <c r="J119" s="8"/>
    </row>
    <row r="120" spans="1:10" x14ac:dyDescent="0.2">
      <c r="A120" s="9" t="s">
        <v>100</v>
      </c>
      <c r="B120" s="8"/>
      <c r="C120" s="8"/>
      <c r="D120" s="8"/>
      <c r="E120" s="8"/>
      <c r="F120" s="8"/>
      <c r="G120" s="8"/>
      <c r="H120" s="8"/>
      <c r="I120" s="8"/>
      <c r="J120" s="8"/>
    </row>
    <row r="121" spans="1:10" ht="15" x14ac:dyDescent="0.25">
      <c r="A121" s="10" t="s">
        <v>100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x14ac:dyDescent="0.2">
      <c r="A122" s="8" t="s">
        <v>101</v>
      </c>
      <c r="B122" s="8" t="s">
        <v>102</v>
      </c>
      <c r="C122" s="8" t="s">
        <v>92</v>
      </c>
      <c r="D122" s="8" t="s">
        <v>31</v>
      </c>
      <c r="E122" s="8">
        <v>0</v>
      </c>
      <c r="F122" s="8">
        <v>7</v>
      </c>
      <c r="G122" s="8">
        <v>0</v>
      </c>
      <c r="H122" s="8">
        <v>4.57</v>
      </c>
      <c r="I122" s="11">
        <v>34441.629999999997</v>
      </c>
      <c r="J122" s="8">
        <v>0.32</v>
      </c>
    </row>
    <row r="123" spans="1:10" x14ac:dyDescent="0.2">
      <c r="A123" s="8" t="s">
        <v>103</v>
      </c>
      <c r="B123" s="8" t="s">
        <v>104</v>
      </c>
      <c r="C123" s="8" t="s">
        <v>92</v>
      </c>
      <c r="D123" s="8" t="s">
        <v>31</v>
      </c>
      <c r="E123" s="8">
        <v>0</v>
      </c>
      <c r="F123" s="8">
        <v>8.02</v>
      </c>
      <c r="G123" s="8">
        <v>3.45</v>
      </c>
      <c r="H123" s="8">
        <v>0.08</v>
      </c>
      <c r="I123" s="8">
        <v>817.65</v>
      </c>
      <c r="J123" s="8">
        <v>0.01</v>
      </c>
    </row>
    <row r="124" spans="1:10" x14ac:dyDescent="0.2">
      <c r="A124" s="9" t="s">
        <v>105</v>
      </c>
      <c r="B124" s="8"/>
      <c r="C124" s="8"/>
      <c r="D124" s="8"/>
      <c r="E124" s="8"/>
      <c r="F124" s="8"/>
      <c r="G124" s="8"/>
      <c r="H124" s="8"/>
      <c r="I124" s="12">
        <v>35259.279999999999</v>
      </c>
      <c r="J124" s="9">
        <v>0.33</v>
      </c>
    </row>
    <row r="125" spans="1:10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</row>
    <row r="126" spans="1:10" x14ac:dyDescent="0.2">
      <c r="A126" s="9" t="s">
        <v>13</v>
      </c>
      <c r="B126" s="8"/>
      <c r="C126" s="8"/>
      <c r="D126" s="8"/>
      <c r="E126" s="8"/>
      <c r="F126" s="8"/>
      <c r="G126" s="8"/>
      <c r="H126" s="8"/>
      <c r="I126" s="8"/>
      <c r="J126" s="8"/>
    </row>
    <row r="127" spans="1:10" ht="15" x14ac:dyDescent="0.25">
      <c r="A127" s="10" t="s">
        <v>89</v>
      </c>
      <c r="B127" s="8"/>
      <c r="C127" s="8"/>
      <c r="D127" s="8"/>
      <c r="E127" s="8"/>
      <c r="F127" s="8"/>
      <c r="G127" s="8"/>
      <c r="H127" s="8"/>
      <c r="I127" s="8"/>
      <c r="J127" s="8"/>
    </row>
    <row r="128" spans="1:10" x14ac:dyDescent="0.2">
      <c r="A128" s="8" t="s">
        <v>106</v>
      </c>
      <c r="B128" s="8" t="s">
        <v>107</v>
      </c>
      <c r="C128" s="8" t="s">
        <v>92</v>
      </c>
      <c r="D128" s="8" t="s">
        <v>31</v>
      </c>
      <c r="E128" s="8">
        <v>0</v>
      </c>
      <c r="F128" s="8">
        <v>0</v>
      </c>
      <c r="G128" s="8">
        <v>0</v>
      </c>
      <c r="H128" s="8">
        <v>0.01</v>
      </c>
      <c r="I128" s="8">
        <v>68.34</v>
      </c>
      <c r="J128" s="8">
        <v>0</v>
      </c>
    </row>
    <row r="129" spans="1:10" x14ac:dyDescent="0.2">
      <c r="A129" s="8" t="s">
        <v>108</v>
      </c>
      <c r="B129" s="8" t="s">
        <v>109</v>
      </c>
      <c r="C129" s="8" t="s">
        <v>74</v>
      </c>
      <c r="D129" s="8" t="s">
        <v>31</v>
      </c>
      <c r="E129" s="8">
        <v>0</v>
      </c>
      <c r="F129" s="8">
        <v>4.5199999999999996</v>
      </c>
      <c r="G129" s="8">
        <v>1.66</v>
      </c>
      <c r="H129" s="8">
        <v>0.03</v>
      </c>
      <c r="I129" s="11">
        <v>1607.55</v>
      </c>
      <c r="J129" s="8">
        <v>0.01</v>
      </c>
    </row>
    <row r="130" spans="1:10" x14ac:dyDescent="0.2">
      <c r="A130" s="8" t="s">
        <v>110</v>
      </c>
      <c r="B130" s="8" t="s">
        <v>111</v>
      </c>
      <c r="C130" s="8" t="s">
        <v>92</v>
      </c>
      <c r="D130" s="8" t="s">
        <v>31</v>
      </c>
      <c r="E130" s="8">
        <v>0</v>
      </c>
      <c r="F130" s="8">
        <v>0</v>
      </c>
      <c r="G130" s="8">
        <v>0</v>
      </c>
      <c r="H130" s="8">
        <v>0.51</v>
      </c>
      <c r="I130" s="11">
        <v>8209.08</v>
      </c>
      <c r="J130" s="8">
        <v>0.08</v>
      </c>
    </row>
    <row r="131" spans="1:10" x14ac:dyDescent="0.2">
      <c r="A131" s="8" t="s">
        <v>112</v>
      </c>
      <c r="B131" s="8" t="s">
        <v>113</v>
      </c>
      <c r="C131" s="8" t="s">
        <v>92</v>
      </c>
      <c r="D131" s="8" t="s">
        <v>31</v>
      </c>
      <c r="E131" s="8">
        <v>0</v>
      </c>
      <c r="F131" s="8">
        <v>2.78</v>
      </c>
      <c r="G131" s="8">
        <v>0.31</v>
      </c>
      <c r="H131" s="8">
        <v>0.59</v>
      </c>
      <c r="I131" s="11">
        <v>2835.29</v>
      </c>
      <c r="J131" s="8">
        <v>0.03</v>
      </c>
    </row>
    <row r="132" spans="1:10" x14ac:dyDescent="0.2">
      <c r="A132" s="8" t="s">
        <v>114</v>
      </c>
      <c r="B132" s="8" t="s">
        <v>115</v>
      </c>
      <c r="C132" s="8" t="s">
        <v>92</v>
      </c>
      <c r="D132" s="8" t="s">
        <v>31</v>
      </c>
      <c r="E132" s="8">
        <v>0</v>
      </c>
      <c r="F132" s="8">
        <v>0</v>
      </c>
      <c r="G132" s="8">
        <v>0</v>
      </c>
      <c r="H132" s="8">
        <v>1.02</v>
      </c>
      <c r="I132" s="11">
        <v>11409.79</v>
      </c>
      <c r="J132" s="8">
        <v>0.11</v>
      </c>
    </row>
    <row r="133" spans="1:10" x14ac:dyDescent="0.2">
      <c r="A133" s="8" t="s">
        <v>116</v>
      </c>
      <c r="B133" s="8" t="s">
        <v>117</v>
      </c>
      <c r="C133" s="8" t="s">
        <v>66</v>
      </c>
      <c r="D133" s="8" t="s">
        <v>31</v>
      </c>
      <c r="E133" s="8">
        <v>0</v>
      </c>
      <c r="F133" s="8">
        <v>3.5</v>
      </c>
      <c r="G133" s="8">
        <v>1.1499999999999999</v>
      </c>
      <c r="H133" s="8">
        <v>0.04</v>
      </c>
      <c r="I133" s="8">
        <v>557.1</v>
      </c>
      <c r="J133" s="8">
        <v>0.01</v>
      </c>
    </row>
    <row r="134" spans="1:10" x14ac:dyDescent="0.2">
      <c r="A134" s="8" t="s">
        <v>118</v>
      </c>
      <c r="B134" s="8" t="s">
        <v>119</v>
      </c>
      <c r="C134" s="8" t="s">
        <v>92</v>
      </c>
      <c r="D134" s="8" t="s">
        <v>31</v>
      </c>
      <c r="E134" s="8">
        <v>0</v>
      </c>
      <c r="F134" s="8">
        <v>0</v>
      </c>
      <c r="G134" s="8">
        <v>0</v>
      </c>
      <c r="H134" s="8">
        <v>0.56000000000000005</v>
      </c>
      <c r="I134" s="11">
        <v>13656.94</v>
      </c>
      <c r="J134" s="8">
        <v>0.13</v>
      </c>
    </row>
    <row r="135" spans="1:10" x14ac:dyDescent="0.2">
      <c r="A135" s="8" t="s">
        <v>120</v>
      </c>
      <c r="B135" s="8" t="s">
        <v>121</v>
      </c>
      <c r="C135" s="8" t="s">
        <v>92</v>
      </c>
      <c r="D135" s="8" t="s">
        <v>31</v>
      </c>
      <c r="E135" s="8">
        <v>0</v>
      </c>
      <c r="F135" s="8">
        <v>0</v>
      </c>
      <c r="G135" s="8">
        <v>0</v>
      </c>
      <c r="H135" s="8">
        <v>0.47</v>
      </c>
      <c r="I135" s="11">
        <v>3032.24</v>
      </c>
      <c r="J135" s="8">
        <v>0.03</v>
      </c>
    </row>
    <row r="136" spans="1:10" x14ac:dyDescent="0.2">
      <c r="A136" s="8" t="s">
        <v>122</v>
      </c>
      <c r="B136" s="8" t="s">
        <v>123</v>
      </c>
      <c r="C136" s="8" t="s">
        <v>92</v>
      </c>
      <c r="D136" s="8" t="s">
        <v>31</v>
      </c>
      <c r="E136" s="8">
        <v>0</v>
      </c>
      <c r="F136" s="8">
        <v>0</v>
      </c>
      <c r="G136" s="8">
        <v>0</v>
      </c>
      <c r="H136" s="8">
        <v>0.04</v>
      </c>
      <c r="I136" s="11">
        <v>2918.76</v>
      </c>
      <c r="J136" s="8">
        <v>0.03</v>
      </c>
    </row>
    <row r="137" spans="1:10" x14ac:dyDescent="0.2">
      <c r="A137" s="8" t="s">
        <v>124</v>
      </c>
      <c r="B137" s="8" t="s">
        <v>125</v>
      </c>
      <c r="C137" s="8" t="s">
        <v>71</v>
      </c>
      <c r="D137" s="8" t="s">
        <v>43</v>
      </c>
      <c r="E137" s="8">
        <v>0</v>
      </c>
      <c r="F137" s="8">
        <v>0</v>
      </c>
      <c r="G137" s="8">
        <v>0</v>
      </c>
      <c r="H137" s="8">
        <v>0.06</v>
      </c>
      <c r="I137" s="11">
        <v>7600.19</v>
      </c>
      <c r="J137" s="8">
        <v>7.0000000000000007E-2</v>
      </c>
    </row>
    <row r="138" spans="1:10" x14ac:dyDescent="0.2">
      <c r="A138" s="8" t="s">
        <v>126</v>
      </c>
      <c r="B138" s="8" t="s">
        <v>127</v>
      </c>
      <c r="C138" s="8" t="s">
        <v>92</v>
      </c>
      <c r="D138" s="8" t="s">
        <v>31</v>
      </c>
      <c r="E138" s="8">
        <v>0</v>
      </c>
      <c r="F138" s="8">
        <v>0</v>
      </c>
      <c r="G138" s="8">
        <v>0</v>
      </c>
      <c r="H138" s="8">
        <v>0.18</v>
      </c>
      <c r="I138" s="11">
        <v>4978.38</v>
      </c>
      <c r="J138" s="8">
        <v>0.05</v>
      </c>
    </row>
    <row r="139" spans="1:10" x14ac:dyDescent="0.2">
      <c r="A139" s="8" t="s">
        <v>128</v>
      </c>
      <c r="B139" s="8" t="s">
        <v>129</v>
      </c>
      <c r="C139" s="8" t="s">
        <v>92</v>
      </c>
      <c r="D139" s="8" t="s">
        <v>31</v>
      </c>
      <c r="E139" s="8">
        <v>0</v>
      </c>
      <c r="F139" s="8">
        <v>0</v>
      </c>
      <c r="G139" s="8">
        <v>0</v>
      </c>
      <c r="H139" s="8">
        <v>0.3</v>
      </c>
      <c r="I139" s="11">
        <v>12752.17</v>
      </c>
      <c r="J139" s="8">
        <v>0.12</v>
      </c>
    </row>
    <row r="140" spans="1:10" x14ac:dyDescent="0.2">
      <c r="A140" s="8" t="s">
        <v>130</v>
      </c>
      <c r="B140" s="8" t="s">
        <v>131</v>
      </c>
      <c r="C140" s="8" t="s">
        <v>92</v>
      </c>
      <c r="D140" s="8" t="s">
        <v>31</v>
      </c>
      <c r="E140" s="8">
        <v>0</v>
      </c>
      <c r="F140" s="8">
        <v>0</v>
      </c>
      <c r="G140" s="8">
        <v>0</v>
      </c>
      <c r="H140" s="8">
        <v>0.6</v>
      </c>
      <c r="I140" s="11">
        <v>16840.87</v>
      </c>
      <c r="J140" s="8">
        <v>0.16</v>
      </c>
    </row>
    <row r="141" spans="1:10" x14ac:dyDescent="0.2">
      <c r="A141" s="8" t="s">
        <v>132</v>
      </c>
      <c r="B141" s="8" t="s">
        <v>133</v>
      </c>
      <c r="C141" s="8" t="s">
        <v>92</v>
      </c>
      <c r="D141" s="8" t="s">
        <v>31</v>
      </c>
      <c r="E141" s="8">
        <v>0</v>
      </c>
      <c r="F141" s="8">
        <v>0</v>
      </c>
      <c r="G141" s="8">
        <v>0</v>
      </c>
      <c r="H141" s="8">
        <v>0.56000000000000005</v>
      </c>
      <c r="I141" s="11">
        <v>10141.030000000001</v>
      </c>
      <c r="J141" s="8">
        <v>0.09</v>
      </c>
    </row>
    <row r="142" spans="1:10" x14ac:dyDescent="0.2">
      <c r="A142" s="8" t="s">
        <v>134</v>
      </c>
      <c r="B142" s="8" t="s">
        <v>135</v>
      </c>
      <c r="C142" s="8" t="s">
        <v>92</v>
      </c>
      <c r="D142" s="8" t="s">
        <v>31</v>
      </c>
      <c r="E142" s="8">
        <v>0</v>
      </c>
      <c r="F142" s="8">
        <v>6.04</v>
      </c>
      <c r="G142" s="8">
        <v>0.78</v>
      </c>
      <c r="H142" s="8">
        <v>0.21</v>
      </c>
      <c r="I142" s="11">
        <v>2063.81</v>
      </c>
      <c r="J142" s="8">
        <v>0.02</v>
      </c>
    </row>
    <row r="143" spans="1:10" x14ac:dyDescent="0.2">
      <c r="A143" s="8" t="s">
        <v>136</v>
      </c>
      <c r="B143" s="8" t="s">
        <v>137</v>
      </c>
      <c r="C143" s="8" t="s">
        <v>92</v>
      </c>
      <c r="D143" s="8" t="s">
        <v>31</v>
      </c>
      <c r="E143" s="8">
        <v>0</v>
      </c>
      <c r="F143" s="8">
        <v>3.93</v>
      </c>
      <c r="G143" s="8">
        <v>1.44</v>
      </c>
      <c r="H143" s="8">
        <v>0.14000000000000001</v>
      </c>
      <c r="I143" s="11">
        <v>1565.24</v>
      </c>
      <c r="J143" s="8">
        <v>0.01</v>
      </c>
    </row>
    <row r="144" spans="1:10" x14ac:dyDescent="0.2">
      <c r="A144" s="8" t="s">
        <v>138</v>
      </c>
      <c r="B144" s="8" t="s">
        <v>139</v>
      </c>
      <c r="C144" s="8" t="s">
        <v>92</v>
      </c>
      <c r="D144" s="8" t="s">
        <v>31</v>
      </c>
      <c r="E144" s="8">
        <v>0</v>
      </c>
      <c r="F144" s="8">
        <v>3.61</v>
      </c>
      <c r="G144" s="8">
        <v>1.5</v>
      </c>
      <c r="H144" s="8">
        <v>9.52</v>
      </c>
      <c r="I144" s="11">
        <v>55034.32</v>
      </c>
      <c r="J144" s="8">
        <v>0.51</v>
      </c>
    </row>
    <row r="145" spans="1:10" x14ac:dyDescent="0.2">
      <c r="A145" s="8" t="s">
        <v>140</v>
      </c>
      <c r="B145" s="8" t="s">
        <v>141</v>
      </c>
      <c r="C145" s="8" t="s">
        <v>92</v>
      </c>
      <c r="D145" s="8" t="s">
        <v>31</v>
      </c>
      <c r="E145" s="8">
        <v>0</v>
      </c>
      <c r="F145" s="8">
        <v>3.66</v>
      </c>
      <c r="G145" s="8">
        <v>2.25</v>
      </c>
      <c r="H145" s="8">
        <v>0.02</v>
      </c>
      <c r="I145" s="8">
        <v>200.21</v>
      </c>
      <c r="J145" s="8">
        <v>0</v>
      </c>
    </row>
    <row r="146" spans="1:10" x14ac:dyDescent="0.2">
      <c r="A146" s="8" t="s">
        <v>142</v>
      </c>
      <c r="B146" s="8" t="s">
        <v>143</v>
      </c>
      <c r="C146" s="8" t="s">
        <v>92</v>
      </c>
      <c r="D146" s="8" t="s">
        <v>31</v>
      </c>
      <c r="E146" s="8">
        <v>0</v>
      </c>
      <c r="F146" s="8">
        <v>0</v>
      </c>
      <c r="G146" s="8">
        <v>0</v>
      </c>
      <c r="H146" s="8">
        <v>0</v>
      </c>
      <c r="I146" s="8">
        <v>35.25</v>
      </c>
      <c r="J146" s="8">
        <v>0</v>
      </c>
    </row>
    <row r="147" spans="1:10" x14ac:dyDescent="0.2">
      <c r="A147" s="8" t="s">
        <v>144</v>
      </c>
      <c r="B147" s="8" t="s">
        <v>145</v>
      </c>
      <c r="C147" s="8" t="s">
        <v>92</v>
      </c>
      <c r="D147" s="8" t="s">
        <v>31</v>
      </c>
      <c r="E147" s="8">
        <v>0</v>
      </c>
      <c r="F147" s="8">
        <v>0</v>
      </c>
      <c r="G147" s="8">
        <v>0</v>
      </c>
      <c r="H147" s="8">
        <v>1.35</v>
      </c>
      <c r="I147" s="11">
        <v>5748.59</v>
      </c>
      <c r="J147" s="8">
        <v>0.05</v>
      </c>
    </row>
    <row r="148" spans="1:10" x14ac:dyDescent="0.2">
      <c r="A148" s="8" t="s">
        <v>146</v>
      </c>
      <c r="B148" s="8" t="s">
        <v>147</v>
      </c>
      <c r="C148" s="8" t="s">
        <v>92</v>
      </c>
      <c r="D148" s="8" t="s">
        <v>31</v>
      </c>
      <c r="E148" s="8">
        <v>0</v>
      </c>
      <c r="F148" s="8">
        <v>3.25</v>
      </c>
      <c r="G148" s="8">
        <v>0.72</v>
      </c>
      <c r="H148" s="8">
        <v>0.34</v>
      </c>
      <c r="I148" s="11">
        <v>1741.93</v>
      </c>
      <c r="J148" s="8">
        <v>0.02</v>
      </c>
    </row>
    <row r="149" spans="1:10" x14ac:dyDescent="0.2">
      <c r="A149" s="8" t="s">
        <v>148</v>
      </c>
      <c r="B149" s="8" t="s">
        <v>149</v>
      </c>
      <c r="C149" s="8" t="s">
        <v>92</v>
      </c>
      <c r="D149" s="8" t="s">
        <v>31</v>
      </c>
      <c r="E149" s="8">
        <v>0</v>
      </c>
      <c r="F149" s="8">
        <v>0</v>
      </c>
      <c r="G149" s="8">
        <v>0</v>
      </c>
      <c r="H149" s="8">
        <v>3.95</v>
      </c>
      <c r="I149" s="11">
        <v>22491.19</v>
      </c>
      <c r="J149" s="8">
        <v>0.21</v>
      </c>
    </row>
    <row r="150" spans="1:10" x14ac:dyDescent="0.2">
      <c r="A150" s="8" t="s">
        <v>150</v>
      </c>
      <c r="B150" s="8" t="s">
        <v>151</v>
      </c>
      <c r="C150" s="8" t="s">
        <v>92</v>
      </c>
      <c r="D150" s="8" t="s">
        <v>31</v>
      </c>
      <c r="E150" s="8">
        <v>0</v>
      </c>
      <c r="F150" s="8">
        <v>0</v>
      </c>
      <c r="G150" s="8">
        <v>0</v>
      </c>
      <c r="H150" s="8">
        <v>2.73</v>
      </c>
      <c r="I150" s="11">
        <v>35593.379999999997</v>
      </c>
      <c r="J150" s="8">
        <v>0.33</v>
      </c>
    </row>
    <row r="151" spans="1:10" x14ac:dyDescent="0.2">
      <c r="A151" s="8" t="s">
        <v>152</v>
      </c>
      <c r="B151" s="8" t="s">
        <v>153</v>
      </c>
      <c r="C151" s="8" t="s">
        <v>92</v>
      </c>
      <c r="D151" s="8" t="s">
        <v>31</v>
      </c>
      <c r="E151" s="8">
        <v>0</v>
      </c>
      <c r="F151" s="8">
        <v>0</v>
      </c>
      <c r="G151" s="8">
        <v>0</v>
      </c>
      <c r="H151" s="8">
        <v>3.26</v>
      </c>
      <c r="I151" s="11">
        <v>15633.27</v>
      </c>
      <c r="J151" s="8">
        <v>0.15</v>
      </c>
    </row>
    <row r="152" spans="1:10" x14ac:dyDescent="0.2">
      <c r="A152" s="8" t="s">
        <v>154</v>
      </c>
      <c r="B152" s="8" t="s">
        <v>155</v>
      </c>
      <c r="C152" s="8" t="s">
        <v>92</v>
      </c>
      <c r="D152" s="8" t="s">
        <v>31</v>
      </c>
      <c r="E152" s="8">
        <v>0</v>
      </c>
      <c r="F152" s="8">
        <v>3.82</v>
      </c>
      <c r="G152" s="8">
        <v>2.0699999999999998</v>
      </c>
      <c r="H152" s="8">
        <v>0.39</v>
      </c>
      <c r="I152" s="11">
        <v>4070.75</v>
      </c>
      <c r="J152" s="8">
        <v>0.04</v>
      </c>
    </row>
    <row r="153" spans="1:10" x14ac:dyDescent="0.2">
      <c r="A153" s="8" t="s">
        <v>156</v>
      </c>
      <c r="B153" s="8" t="s">
        <v>157</v>
      </c>
      <c r="C153" s="8" t="s">
        <v>92</v>
      </c>
      <c r="D153" s="8" t="s">
        <v>31</v>
      </c>
      <c r="E153" s="8">
        <v>0</v>
      </c>
      <c r="F153" s="8">
        <v>0</v>
      </c>
      <c r="G153" s="8">
        <v>0</v>
      </c>
      <c r="H153" s="8">
        <v>4.2300000000000004</v>
      </c>
      <c r="I153" s="11">
        <v>25758.55</v>
      </c>
      <c r="J153" s="8">
        <v>0.24</v>
      </c>
    </row>
    <row r="154" spans="1:10" x14ac:dyDescent="0.2">
      <c r="A154" s="9" t="s">
        <v>19</v>
      </c>
      <c r="B154" s="8"/>
      <c r="C154" s="8"/>
      <c r="D154" s="8"/>
      <c r="E154" s="8"/>
      <c r="F154" s="8"/>
      <c r="G154" s="8"/>
      <c r="H154" s="8"/>
      <c r="I154" s="12">
        <v>266544.21999999997</v>
      </c>
      <c r="J154" s="9">
        <v>2.5</v>
      </c>
    </row>
    <row r="155" spans="1:10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</row>
    <row r="156" spans="1:10" ht="15.75" x14ac:dyDescent="0.25">
      <c r="A156" s="13" t="s">
        <v>158</v>
      </c>
      <c r="B156" s="8"/>
      <c r="C156" s="8"/>
      <c r="D156" s="8"/>
      <c r="E156" s="8"/>
      <c r="F156" s="8"/>
      <c r="G156" s="8"/>
      <c r="H156" s="8"/>
      <c r="I156" s="14">
        <v>301803.5</v>
      </c>
      <c r="J156" s="13">
        <v>2.83</v>
      </c>
    </row>
    <row r="157" spans="1:10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</row>
    <row r="158" spans="1:10" ht="15.75" x14ac:dyDescent="0.25">
      <c r="A158" s="7" t="s">
        <v>159</v>
      </c>
      <c r="B158" s="8"/>
      <c r="C158" s="8"/>
      <c r="D158" s="8"/>
      <c r="E158" s="8"/>
      <c r="F158" s="8"/>
      <c r="G158" s="8"/>
      <c r="H158" s="8"/>
      <c r="I158" s="8"/>
      <c r="J158" s="8"/>
    </row>
    <row r="159" spans="1:10" x14ac:dyDescent="0.2">
      <c r="A159" s="9" t="s">
        <v>13</v>
      </c>
      <c r="B159" s="8"/>
      <c r="C159" s="8"/>
      <c r="D159" s="8"/>
      <c r="E159" s="8"/>
      <c r="F159" s="8"/>
      <c r="G159" s="8"/>
      <c r="H159" s="8"/>
      <c r="I159" s="8"/>
      <c r="J159" s="8"/>
    </row>
    <row r="160" spans="1:10" ht="15" x14ac:dyDescent="0.25">
      <c r="A160" s="10" t="s">
        <v>14</v>
      </c>
      <c r="B160" s="8"/>
      <c r="C160" s="8"/>
      <c r="D160" s="8"/>
      <c r="E160" s="8"/>
      <c r="F160" s="8"/>
      <c r="G160" s="8"/>
      <c r="H160" s="8"/>
      <c r="I160" s="8"/>
      <c r="J160" s="8"/>
    </row>
    <row r="161" spans="1:10" x14ac:dyDescent="0.2">
      <c r="A161" s="8" t="s">
        <v>160</v>
      </c>
      <c r="B161" s="8" t="s">
        <v>161</v>
      </c>
      <c r="C161" s="8" t="s">
        <v>74</v>
      </c>
      <c r="D161" s="8" t="s">
        <v>31</v>
      </c>
      <c r="E161" s="8">
        <v>4.7</v>
      </c>
      <c r="F161" s="8">
        <v>0.57999999999999996</v>
      </c>
      <c r="G161" s="8">
        <v>1.43</v>
      </c>
      <c r="H161" s="8">
        <v>0.19</v>
      </c>
      <c r="I161" s="8">
        <v>85.79</v>
      </c>
      <c r="J161" s="8">
        <v>0</v>
      </c>
    </row>
    <row r="162" spans="1:10" x14ac:dyDescent="0.2">
      <c r="A162" s="8" t="s">
        <v>162</v>
      </c>
      <c r="B162" s="8" t="s">
        <v>163</v>
      </c>
      <c r="C162" s="8" t="s">
        <v>74</v>
      </c>
      <c r="D162" s="8" t="s">
        <v>31</v>
      </c>
      <c r="E162" s="8">
        <v>3.9</v>
      </c>
      <c r="F162" s="8">
        <v>2.4300000000000002</v>
      </c>
      <c r="G162" s="8">
        <v>0.95</v>
      </c>
      <c r="H162" s="8">
        <v>0.11</v>
      </c>
      <c r="I162" s="8">
        <v>543.4</v>
      </c>
      <c r="J162" s="8">
        <v>0.01</v>
      </c>
    </row>
    <row r="163" spans="1:10" x14ac:dyDescent="0.2">
      <c r="A163" s="8" t="s">
        <v>164</v>
      </c>
      <c r="B163" s="8" t="s">
        <v>165</v>
      </c>
      <c r="C163" s="8" t="s">
        <v>74</v>
      </c>
      <c r="D163" s="8" t="s">
        <v>31</v>
      </c>
      <c r="E163" s="8">
        <v>4</v>
      </c>
      <c r="F163" s="8">
        <v>7.12</v>
      </c>
      <c r="G163" s="8">
        <v>2.2400000000000002</v>
      </c>
      <c r="H163" s="8">
        <v>0.68</v>
      </c>
      <c r="I163" s="11">
        <v>1624.86</v>
      </c>
      <c r="J163" s="8">
        <v>0.02</v>
      </c>
    </row>
    <row r="164" spans="1:10" ht="15" x14ac:dyDescent="0.25">
      <c r="A164" s="10" t="s">
        <v>22</v>
      </c>
      <c r="B164" s="8"/>
      <c r="C164" s="8"/>
      <c r="D164" s="8"/>
      <c r="E164" s="8"/>
      <c r="F164" s="8"/>
      <c r="G164" s="8"/>
      <c r="H164" s="8"/>
      <c r="I164" s="8"/>
      <c r="J164" s="8"/>
    </row>
    <row r="165" spans="1:10" x14ac:dyDescent="0.2">
      <c r="A165" s="8" t="s">
        <v>166</v>
      </c>
      <c r="B165" s="8" t="s">
        <v>167</v>
      </c>
      <c r="C165" s="8" t="s">
        <v>39</v>
      </c>
      <c r="D165" s="8" t="s">
        <v>31</v>
      </c>
      <c r="E165" s="8">
        <v>0</v>
      </c>
      <c r="F165" s="8">
        <v>0</v>
      </c>
      <c r="G165" s="8">
        <v>0</v>
      </c>
      <c r="H165" s="8">
        <v>0.04</v>
      </c>
      <c r="I165" s="8">
        <v>690.78</v>
      </c>
      <c r="J165" s="8">
        <v>0.01</v>
      </c>
    </row>
    <row r="166" spans="1:10" x14ac:dyDescent="0.2">
      <c r="A166" s="9" t="s">
        <v>19</v>
      </c>
      <c r="B166" s="8"/>
      <c r="C166" s="8"/>
      <c r="D166" s="8"/>
      <c r="E166" s="8"/>
      <c r="F166" s="8"/>
      <c r="G166" s="8"/>
      <c r="H166" s="8"/>
      <c r="I166" s="12">
        <v>2944.83</v>
      </c>
      <c r="J166" s="9">
        <v>0.04</v>
      </c>
    </row>
    <row r="167" spans="1:10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</row>
    <row r="168" spans="1:10" ht="15.75" x14ac:dyDescent="0.25">
      <c r="A168" s="13" t="s">
        <v>168</v>
      </c>
      <c r="B168" s="8"/>
      <c r="C168" s="8"/>
      <c r="D168" s="8"/>
      <c r="E168" s="8"/>
      <c r="F168" s="8"/>
      <c r="G168" s="8"/>
      <c r="H168" s="8"/>
      <c r="I168" s="14">
        <v>2944.83</v>
      </c>
      <c r="J168" s="13">
        <v>0.04</v>
      </c>
    </row>
    <row r="169" spans="1:10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</row>
    <row r="170" spans="1:10" ht="15.75" x14ac:dyDescent="0.25">
      <c r="A170" s="13" t="s">
        <v>169</v>
      </c>
      <c r="B170" s="8"/>
      <c r="C170" s="8"/>
      <c r="D170" s="8"/>
      <c r="E170" s="8"/>
      <c r="F170" s="8"/>
      <c r="G170" s="8"/>
      <c r="H170" s="8"/>
      <c r="I170" s="14">
        <v>382262.73</v>
      </c>
      <c r="J170" s="13">
        <v>3.59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4</vt:lpstr>
      <vt:lpstr>נספח 3ג</vt:lpstr>
      <vt:lpstr>נספח 3ב</vt:lpstr>
      <vt:lpstr>נספח 3א</vt:lpstr>
      <vt:lpstr>נספח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tsipibi</dc:creator>
  <cp:lastModifiedBy>Dudi Zayat</cp:lastModifiedBy>
  <dcterms:created xsi:type="dcterms:W3CDTF">2017-01-26T05:46:22Z</dcterms:created>
  <dcterms:modified xsi:type="dcterms:W3CDTF">2017-08-06T13:20:45Z</dcterms:modified>
</cp:coreProperties>
</file>