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215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E14" i="8" l="1"/>
  <c r="B27" i="9" l="1"/>
  <c r="J27" i="9" l="1"/>
  <c r="I27" i="9"/>
  <c r="H27" i="9"/>
  <c r="G27" i="9"/>
  <c r="F27" i="9"/>
  <c r="E27" i="9"/>
  <c r="D27" i="9"/>
  <c r="C27" i="9"/>
</calcChain>
</file>

<file path=xl/sharedStrings.xml><?xml version="1.0" encoding="utf-8"?>
<sst xmlns="http://schemas.openxmlformats.org/spreadsheetml/2006/main" count="313" uniqueCount="162">
  <si>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</si>
  <si>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</si>
  <si>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</si>
  <si>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</si>
  <si>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</si>
  <si>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</si>
  <si>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</si>
  <si>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</si>
  <si>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</si>
  <si>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</si>
  <si>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</si>
  <si>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</si>
  <si>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</si>
  <si>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</si>
  <si>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</si>
  <si>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</si>
  <si>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סה''כ ניירות ערך סחירים</t>
  </si>
  <si>
    <t>סה''כ צד קשור-אבנר יהש</t>
  </si>
  <si>
    <t>צד קשור- אס.פי.סי אל-עד</t>
  </si>
  <si>
    <t>ניירות ערך לא סחירים</t>
  </si>
  <si>
    <t>אג"ח קונצרני</t>
  </si>
  <si>
    <t>*אס.פי.סי אל-עד אג2- אס.פי.סי אל-עד</t>
  </si>
  <si>
    <t>A-</t>
  </si>
  <si>
    <t>מעלות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</si>
  <si>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</si>
  <si>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</si>
  <si>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</si>
  <si>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</si>
  <si>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A</t>
  </si>
  <si>
    <t>*דלק קב אגח יד- דלק קבוצה</t>
  </si>
  <si>
    <t>A1</t>
  </si>
  <si>
    <t>מידרוג</t>
  </si>
  <si>
    <t>*דלק קב אגח טו- דלק קבוצה</t>
  </si>
  <si>
    <t>*דלק קב אגח יח- דלק קבוצה</t>
  </si>
  <si>
    <t>*דלק קב   אגח לא- דלק קבוצה</t>
  </si>
  <si>
    <t>סה''כ צד קשור-דלק קבוצה</t>
  </si>
  <si>
    <t>צד קשור- דלק קידוחים יהש</t>
  </si>
  <si>
    <t>*דלק קידוחים יהש- דלק קידוחים יהש</t>
  </si>
  <si>
    <t>סה''כ צד קשור-דלק קידוחים יהש</t>
  </si>
  <si>
    <t>צד קשור- דלק רכב</t>
  </si>
  <si>
    <t>*דלק רכב- דלק רכב</t>
  </si>
  <si>
    <t>סה''כ צד קשור-דלק רכב</t>
  </si>
  <si>
    <t>צד קשור- הפניקס אחזקות</t>
  </si>
  <si>
    <t>*פניקס 1- הפניקס אחזקות</t>
  </si>
  <si>
    <t>A+</t>
  </si>
  <si>
    <t>סה''כ צד קשור-הפניקס אחזקות</t>
  </si>
  <si>
    <t>צד קשור- כהן פיתוח</t>
  </si>
  <si>
    <t>*כהן פיתוח- כהן פיתוח</t>
  </si>
  <si>
    <t>סה''כ צד קשור-כהן פיתוח</t>
  </si>
  <si>
    <t>צד קשור- מנדלסון תשתיות ותעשיות</t>
  </si>
  <si>
    <t>*מנדלסון תשתיות- מנדלסון תשתיות ותעשיות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</si>
  <si>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</si>
  <si>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</si>
  <si>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</si>
  <si>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</si>
  <si>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AAA</t>
  </si>
  <si>
    <t>סה''כ צד קשור-קסם ג'מבו</t>
  </si>
  <si>
    <t>צד קשור- קסם סל ומוצרים</t>
  </si>
  <si>
    <t>0</t>
  </si>
  <si>
    <t>*קסם HIGH BOND- קסם סל ומוצרים</t>
  </si>
  <si>
    <t>סה''כ 0</t>
  </si>
  <si>
    <t>*קסם תל בונד 20- קסם סל ומוצרים</t>
  </si>
  <si>
    <t>AA-</t>
  </si>
  <si>
    <t>*קסם גילונים- קסם סל ומוצרים</t>
  </si>
  <si>
    <t>*קסם חברות ביטוח- קסם סל ומוצרים</t>
  </si>
  <si>
    <t>*קסם אג"ח שחר 2-5- קסם סל ומוצרים</t>
  </si>
  <si>
    <t>*קסם תל בונד 40- קסם סל ומוצרים</t>
  </si>
  <si>
    <t>*קסם נאסדק 100- קסם סל ומוצרים</t>
  </si>
  <si>
    <t>*קסם תא 100- קסם סל ומוצרים</t>
  </si>
  <si>
    <t>Aa3</t>
  </si>
  <si>
    <t>*קסם בנקים- קסם סל ומוצרים</t>
  </si>
  <si>
    <t>*קסם S&amp;P 500- קסם סל ומוצרים</t>
  </si>
  <si>
    <t>Aaa</t>
  </si>
  <si>
    <t>*קסם S&amp;P 500 שקלי- קסם סל ומוצרים</t>
  </si>
  <si>
    <t>*קסם נאסד"ק 100 שקלי- קסם סל ומוצרים</t>
  </si>
  <si>
    <t>*קסם אגח ממשלתי כללי- קסם סל ומוצרים</t>
  </si>
  <si>
    <t>*קסם תל בונד צמודות יתר- קסם סל ומוצרים</t>
  </si>
  <si>
    <t>*קסם גרמניה MID CAP MDAXי (GTR)יקסמ.ס- קסם סל ומוצרים</t>
  </si>
  <si>
    <t>*קסם גרמניה MDAX שקלי- קסם סל ומוצרים</t>
  </si>
  <si>
    <t>*קסם פוטסי 250 שקלי- קסם סל ומוצרים</t>
  </si>
  <si>
    <t>סה''כ צד קשור-קסם סל ומוצרים</t>
  </si>
  <si>
    <t>צד קשור- ריט 1</t>
  </si>
  <si>
    <t>*ריט 1     אגח ה- ריט 1</t>
  </si>
  <si>
    <t>*ריט 1- ריט 1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</si>
  <si>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</si>
  <si>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</si>
  <si>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</si>
  <si>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</si>
  <si>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</si>
  <si>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</si>
  <si>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יד</t>
  </si>
  <si>
    <t>דלק קב אגח טו</t>
  </si>
  <si>
    <t>דלק קב אגח יח</t>
  </si>
  <si>
    <t>דלק קב   אגח לא</t>
  </si>
  <si>
    <t>תל אביב 25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</si>
  <si>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</si>
  <si>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</si>
  <si>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</si>
  <si>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</si>
  <si>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</si>
  <si>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</si>
  <si>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</si>
  <si>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</si>
  <si>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צד קשור- הפניקס גיוס הון</t>
  </si>
  <si>
    <t>לא צמודות</t>
  </si>
  <si>
    <t>פניקס הון אגח ד</t>
  </si>
  <si>
    <t>סה''כ היקף עסקאות לצורך רכישה או מכירה של צד קשור- הפניקס גיוס הון</t>
  </si>
  <si>
    <t>קסם HIGH BOND</t>
  </si>
  <si>
    <t>שמחקות מדדי מניות בישראל</t>
  </si>
  <si>
    <t xml:space="preserve">                   קסם יתר 120</t>
  </si>
  <si>
    <t>קסם נאסדק 100</t>
  </si>
  <si>
    <t xml:space="preserve">                     קסם תא 25</t>
  </si>
  <si>
    <t xml:space="preserve">                    קסם תא 100</t>
  </si>
  <si>
    <t>קסם S&amp;P 500</t>
  </si>
  <si>
    <t xml:space="preserve">              קסם S&amp;P 500 שקלי</t>
  </si>
  <si>
    <t xml:space="preserve">           קסם נאסד"ק 100 שקלי</t>
  </si>
  <si>
    <t>קסם אגח ממשלתי כללי</t>
  </si>
  <si>
    <t xml:space="preserve">        קסם תל בונד צמודות יתר</t>
  </si>
  <si>
    <t>קסם גרמניה MID CAP MDAXי (GTR)יקסמ.ס</t>
  </si>
  <si>
    <t>קסם גרמניה MDAX שקלי</t>
  </si>
  <si>
    <t>קסם פוטסי 250 שקלי</t>
  </si>
  <si>
    <t>סה''כ היקף עסקאות לצורך רכישה או מכירה של צד קשור- קסם סל ומוצרים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</si>
  <si>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</si>
  <si>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</si>
  <si>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</si>
  <si>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</si>
  <si>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</si>
  <si>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</si>
  <si>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</si>
  <si>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</si>
  <si>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</si>
  <si>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</si>
  <si>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</si>
  <si>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</si>
  <si>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</si>
  <si>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</si>
  <si>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</si>
  <si>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</si>
  <si>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</si>
  <si>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</si>
  <si>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</si>
  <si>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</si>
  <si>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</si>
  <si>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</si>
  <si>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</si>
  <si>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</si>
  <si>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</si>
  <si>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</si>
  <si>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</si>
  <si>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 אל-עד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</si>
  <si>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</si>
  <si>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</si>
  <si>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</si>
  <si>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</si>
  <si>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</si>
  <si>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סל ומוצרים</t>
  </si>
  <si>
    <t>סה''כ</t>
  </si>
  <si>
    <t>אקסלנס</t>
  </si>
  <si>
    <t/>
  </si>
  <si>
    <t>אשדר      אגח ד</t>
  </si>
  <si>
    <t>מז טפ הנפק 43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</si>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</sst>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"/>
    <numFmt numFmtId="165" formatCode="###,###,###.00"/>
  </numFmts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readingOrder="2"/>
    </xf>
    <xf numFmtId="14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 eaLnBrk="1" fontAlgn="auto" latinLnBrk="0" hangingPunct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2 - צדדים קשורים - יתרות השקעה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1"/>
  <sheetViews>
    <sheetView rightToLeft="1" tabSelected="1" zoomScale="85" zoomScaleNormal="85" workbookViewId="0">
      <selection activeCell="J20" sqref="J20"/>
    </sheetView>
  </sheetViews>
  <sheetFormatPr defaultRowHeight="14.25" x14ac:dyDescent="0.2"/>
  <cols>
    <col min="1" max="1" width="40.625" customWidth="1"/>
  </cols>
  <sheetData>
    <row r="9" spans="1:11" ht="15" x14ac:dyDescent="0.25">
      <c r="A9" s="34"/>
      <c r="B9" s="34"/>
      <c r="C9" s="34"/>
      <c r="D9" s="35" t="s">
        <v>138</v>
      </c>
      <c r="E9" s="35"/>
      <c r="F9" s="35"/>
      <c r="G9" s="35"/>
      <c r="H9" s="35"/>
      <c r="I9" s="35"/>
      <c r="J9" s="34"/>
      <c r="K9" s="34"/>
    </row>
    <row r="10" spans="1:11" ht="82.35" customHeight="1" x14ac:dyDescent="0.25">
      <c r="A10" s="33" t="s">
        <v>134</v>
      </c>
      <c r="B10" s="33" t="s">
        <v>135</v>
      </c>
      <c r="C10" s="33" t="s">
        <v>136</v>
      </c>
      <c r="D10" s="36" t="s">
        <v>139</v>
      </c>
      <c r="E10" s="36" t="s">
        <v>139</v>
      </c>
      <c r="F10" s="36" t="s">
        <v>143</v>
      </c>
      <c r="G10" s="36" t="s">
        <v>143</v>
      </c>
      <c r="H10" s="36" t="s">
        <v>145</v>
      </c>
      <c r="I10" s="36" t="s">
        <v>145</v>
      </c>
      <c r="J10" s="36" t="s">
        <v>147</v>
      </c>
      <c r="K10" s="36" t="s">
        <v>147</v>
      </c>
    </row>
    <row r="11" spans="1:11" ht="15" x14ac:dyDescent="0.25">
      <c r="A11" s="2"/>
      <c r="B11" s="2" t="s">
        <v>10</v>
      </c>
      <c r="C11" s="2" t="s">
        <v>4</v>
      </c>
      <c r="D11" s="2" t="s">
        <v>140</v>
      </c>
      <c r="E11" s="2" t="s">
        <v>141</v>
      </c>
      <c r="F11" s="2" t="s">
        <v>140</v>
      </c>
      <c r="G11" s="2" t="s">
        <v>141</v>
      </c>
      <c r="H11" s="2" t="s">
        <v>140</v>
      </c>
      <c r="I11" s="2" t="s">
        <v>141</v>
      </c>
      <c r="J11" s="34"/>
      <c r="K11" s="34"/>
    </row>
    <row r="12" spans="1:11" ht="15" x14ac:dyDescent="0.25">
      <c r="A12" s="2"/>
      <c r="B12" s="2"/>
      <c r="C12" s="2"/>
      <c r="D12" s="35" t="s">
        <v>10</v>
      </c>
      <c r="E12" s="35" t="s">
        <v>10</v>
      </c>
      <c r="F12" s="35" t="s">
        <v>10</v>
      </c>
      <c r="G12" s="35" t="s">
        <v>10</v>
      </c>
      <c r="H12" s="35" t="s">
        <v>10</v>
      </c>
      <c r="I12" s="35" t="s">
        <v>10</v>
      </c>
      <c r="J12" s="35" t="s">
        <v>10</v>
      </c>
      <c r="K12" s="35" t="s">
        <v>10</v>
      </c>
    </row>
    <row r="13" spans="1:11" ht="15" x14ac:dyDescent="0.25">
      <c r="A13" s="2"/>
      <c r="B13" s="35" t="s">
        <v>137</v>
      </c>
      <c r="C13" s="35" t="s">
        <v>137</v>
      </c>
      <c r="D13" s="35" t="s">
        <v>142</v>
      </c>
      <c r="E13" s="35" t="s">
        <v>142</v>
      </c>
      <c r="F13" s="35" t="s">
        <v>144</v>
      </c>
      <c r="G13" s="35" t="s">
        <v>144</v>
      </c>
      <c r="H13" s="35" t="s">
        <v>146</v>
      </c>
      <c r="I13" s="35" t="s">
        <v>146</v>
      </c>
      <c r="J13" s="35" t="s">
        <v>148</v>
      </c>
      <c r="K13" s="35" t="s">
        <v>148</v>
      </c>
    </row>
    <row r="14" spans="1:11" ht="15" x14ac:dyDescent="0.25">
      <c r="A14" s="1" t="s">
        <v>88</v>
      </c>
      <c r="B14">
        <v>1181.3</v>
      </c>
      <c r="C14">
        <v>0.12</v>
      </c>
      <c r="D14">
        <v>229.23</v>
      </c>
      <c r="E14">
        <v>-232.4</v>
      </c>
    </row>
    <row r="15" spans="1:11" ht="15" x14ac:dyDescent="0.25">
      <c r="A15" s="1" t="s">
        <v>149</v>
      </c>
      <c r="B15">
        <v>1117.6600000000001</v>
      </c>
      <c r="C15">
        <v>0.12</v>
      </c>
    </row>
    <row r="16" spans="1:11" ht="15" x14ac:dyDescent="0.25">
      <c r="A16" s="1" t="s">
        <v>95</v>
      </c>
      <c r="B16">
        <v>33.619999999999997</v>
      </c>
      <c r="C16">
        <v>0</v>
      </c>
      <c r="D16">
        <v>53.7</v>
      </c>
      <c r="E16">
        <v>-49.75</v>
      </c>
    </row>
    <row r="17" spans="1:11" ht="15" x14ac:dyDescent="0.25">
      <c r="A17" s="1" t="s">
        <v>97</v>
      </c>
      <c r="B17">
        <v>1230.99</v>
      </c>
      <c r="C17">
        <v>0.13</v>
      </c>
      <c r="D17">
        <v>187.87</v>
      </c>
      <c r="E17">
        <v>-151.36000000000001</v>
      </c>
    </row>
    <row r="18" spans="1:11" ht="15" x14ac:dyDescent="0.25">
      <c r="A18" s="1" t="s">
        <v>99</v>
      </c>
      <c r="B18">
        <v>2.69</v>
      </c>
      <c r="C18">
        <v>0</v>
      </c>
      <c r="D18">
        <v>6.89</v>
      </c>
      <c r="E18">
        <v>-4.5599999999999996</v>
      </c>
    </row>
    <row r="19" spans="1:11" ht="15" x14ac:dyDescent="0.25">
      <c r="A19" s="1" t="s">
        <v>150</v>
      </c>
      <c r="B19">
        <v>0.87</v>
      </c>
      <c r="C19">
        <v>0</v>
      </c>
      <c r="D19">
        <v>0.76</v>
      </c>
      <c r="E19">
        <v>-0.08</v>
      </c>
    </row>
    <row r="20" spans="1:11" ht="15" x14ac:dyDescent="0.25">
      <c r="A20" s="1" t="s">
        <v>151</v>
      </c>
      <c r="D20">
        <v>4.68</v>
      </c>
      <c r="E20">
        <v>-4.74</v>
      </c>
    </row>
    <row r="21" spans="1:11" ht="15" x14ac:dyDescent="0.25">
      <c r="A21" s="1" t="s">
        <v>152</v>
      </c>
      <c r="B21">
        <v>494.21</v>
      </c>
      <c r="C21">
        <v>0.05</v>
      </c>
    </row>
    <row r="22" spans="1:11" ht="15" x14ac:dyDescent="0.25">
      <c r="A22" s="1" t="s">
        <v>153</v>
      </c>
      <c r="B22">
        <v>28.48</v>
      </c>
      <c r="C22">
        <v>0</v>
      </c>
    </row>
    <row r="23" spans="1:11" ht="15" x14ac:dyDescent="0.25">
      <c r="A23" s="1" t="s">
        <v>154</v>
      </c>
      <c r="B23">
        <v>595.49</v>
      </c>
      <c r="C23">
        <v>0.06</v>
      </c>
    </row>
    <row r="24" spans="1:11" ht="15" x14ac:dyDescent="0.25">
      <c r="A24" s="1" t="s">
        <v>155</v>
      </c>
      <c r="B24">
        <v>18450.349999999999</v>
      </c>
      <c r="C24">
        <v>1.94</v>
      </c>
      <c r="D24">
        <v>3416.6370099999999</v>
      </c>
      <c r="E24">
        <v>-5982.6843600000002</v>
      </c>
    </row>
    <row r="25" spans="1:11" ht="15" x14ac:dyDescent="0.25">
      <c r="A25" s="1" t="s">
        <v>122</v>
      </c>
      <c r="B25">
        <v>1506.13</v>
      </c>
      <c r="C25">
        <v>0.15</v>
      </c>
      <c r="D25">
        <v>95.92</v>
      </c>
      <c r="E25">
        <v>-122.27</v>
      </c>
    </row>
    <row r="26" spans="1:11" ht="15" x14ac:dyDescent="0.25">
      <c r="A26" s="1" t="s">
        <v>157</v>
      </c>
      <c r="J26" s="20">
        <v>6717</v>
      </c>
    </row>
    <row r="27" spans="1:11" ht="15" x14ac:dyDescent="0.25">
      <c r="A27" s="15" t="s">
        <v>156</v>
      </c>
      <c r="B27" s="15">
        <f>SUM(B14:B26)</f>
        <v>24641.789999999997</v>
      </c>
      <c r="C27" s="15">
        <f t="shared" ref="C27:J27" si="0">SUM(C14:C26)</f>
        <v>2.57</v>
      </c>
      <c r="D27" s="15">
        <f t="shared" si="0"/>
        <v>3995.6870100000001</v>
      </c>
      <c r="E27" s="15">
        <f t="shared" si="0"/>
        <v>-6547.844360000001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6717</v>
      </c>
      <c r="K27" s="15"/>
    </row>
    <row r="29" spans="1:11" ht="15" x14ac:dyDescent="0.2">
      <c r="A29" s="23"/>
    </row>
    <row r="30" spans="1:11" ht="15" x14ac:dyDescent="0.2">
      <c r="A30" s="23"/>
    </row>
    <row r="31" spans="1:11" ht="15" x14ac:dyDescent="0.2">
      <c r="A31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4"/>
  <sheetViews>
    <sheetView rightToLeft="1" zoomScale="85" zoomScaleNormal="85" workbookViewId="0">
      <selection activeCell="B11" sqref="B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131</v>
      </c>
      <c r="C10" s="3" t="s">
        <v>0</v>
      </c>
      <c r="D10" s="3" t="s">
        <v>8</v>
      </c>
      <c r="E10" s="3" t="s">
        <v>132</v>
      </c>
      <c r="F10" s="2"/>
    </row>
    <row r="11" spans="1:6" ht="15" x14ac:dyDescent="0.25">
      <c r="A11" s="29" t="s">
        <v>157</v>
      </c>
      <c r="B11" s="2"/>
      <c r="C11" s="2"/>
      <c r="D11" s="2" t="s">
        <v>4</v>
      </c>
      <c r="E11" s="2" t="s">
        <v>10</v>
      </c>
      <c r="F11" s="2"/>
    </row>
    <row r="12" spans="1:6" ht="15" x14ac:dyDescent="0.25">
      <c r="A12" s="19" t="s">
        <v>159</v>
      </c>
      <c r="B12" s="24">
        <v>42451</v>
      </c>
      <c r="C12" s="18">
        <v>1135607</v>
      </c>
      <c r="D12" s="32">
        <v>1.18</v>
      </c>
      <c r="E12" s="30">
        <v>3007</v>
      </c>
      <c r="F12" s="17"/>
    </row>
    <row r="13" spans="1:6" ht="15" x14ac:dyDescent="0.25">
      <c r="A13" s="19" t="s">
        <v>160</v>
      </c>
      <c r="B13" s="24">
        <v>42444</v>
      </c>
      <c r="C13" s="18">
        <v>2310191</v>
      </c>
      <c r="D13" s="32">
        <v>0.15</v>
      </c>
      <c r="E13" s="30">
        <v>3710</v>
      </c>
      <c r="F13" s="17"/>
    </row>
    <row r="14" spans="1:6" ht="15.75" x14ac:dyDescent="0.25">
      <c r="A14" s="4" t="s">
        <v>133</v>
      </c>
      <c r="D14" s="6"/>
      <c r="E14" s="31">
        <f>SUM(E12:E13)</f>
        <v>6717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zoomScale="85" zoomScaleNormal="85" workbookViewId="0">
      <selection activeCell="G13" sqref="G13"/>
    </sheetView>
  </sheetViews>
  <sheetFormatPr defaultRowHeight="14.25" x14ac:dyDescent="0.2"/>
  <cols>
    <col min="1" max="1" width="30.625" customWidth="1"/>
  </cols>
  <sheetData>
    <row r="7" spans="1:12" ht="15.75" x14ac:dyDescent="0.25">
      <c r="A7" s="4" t="s">
        <v>161</v>
      </c>
    </row>
    <row r="10" spans="1:12" ht="60" x14ac:dyDescent="0.25">
      <c r="A10" s="2"/>
      <c r="B10" s="2" t="s">
        <v>125</v>
      </c>
      <c r="C10" s="3" t="s">
        <v>0</v>
      </c>
      <c r="D10" s="3" t="s">
        <v>8</v>
      </c>
      <c r="E10" s="3" t="s">
        <v>127</v>
      </c>
      <c r="F10" s="3" t="s">
        <v>128</v>
      </c>
      <c r="G10" s="3" t="s">
        <v>129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130</v>
      </c>
      <c r="B12" s="8"/>
      <c r="C12" s="8"/>
      <c r="D12" s="8"/>
      <c r="E12" s="8"/>
      <c r="F12" s="8"/>
      <c r="G12" s="13"/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0"/>
  <sheetViews>
    <sheetView rightToLeft="1" zoomScale="85" zoomScaleNormal="85" workbookViewId="0">
      <selection activeCell="H15" sqref="H15"/>
    </sheetView>
  </sheetViews>
  <sheetFormatPr defaultRowHeight="14.25" x14ac:dyDescent="0.2"/>
  <cols>
    <col min="1" max="1" width="30.625" customWidth="1"/>
    <col min="2" max="8" width="10.625" customWidth="1"/>
  </cols>
  <sheetData>
    <row r="8" spans="1:10" ht="15.75" x14ac:dyDescent="0.25">
      <c r="A8" s="4" t="s">
        <v>161</v>
      </c>
    </row>
    <row r="10" spans="1:10" ht="60" x14ac:dyDescent="0.25">
      <c r="A10" s="2"/>
      <c r="B10" s="3" t="s">
        <v>0</v>
      </c>
      <c r="C10" s="2" t="s">
        <v>125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126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.75" x14ac:dyDescent="0.25">
      <c r="A16" s="9"/>
      <c r="B16" s="8"/>
      <c r="C16" s="8"/>
      <c r="D16" s="8"/>
      <c r="E16" s="8"/>
      <c r="F16" s="8"/>
      <c r="G16" s="8"/>
      <c r="H16" s="13"/>
      <c r="I16" s="8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/>
      <c r="B18" s="8"/>
      <c r="C18" s="8"/>
      <c r="D18" s="8"/>
      <c r="E18" s="8"/>
      <c r="F18" s="8"/>
      <c r="G18" s="8"/>
      <c r="H18" s="13"/>
      <c r="I18" s="8"/>
      <c r="J18" s="8"/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3"/>
      <c r="B20" s="8"/>
      <c r="C20" s="8"/>
      <c r="D20" s="8"/>
      <c r="E20" s="8"/>
      <c r="F20" s="8"/>
      <c r="G20" s="8"/>
      <c r="H20" s="13"/>
      <c r="I20" s="8"/>
      <c r="J2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80"/>
  <sheetViews>
    <sheetView rightToLeft="1" zoomScale="85" zoomScaleNormal="85" workbookViewId="0">
      <selection activeCell="N33" sqref="N33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86</v>
      </c>
      <c r="J10" s="21"/>
      <c r="K10" s="3" t="s">
        <v>87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88</v>
      </c>
      <c r="B15" s="8">
        <v>268011</v>
      </c>
      <c r="C15" s="8"/>
      <c r="D15" s="8"/>
      <c r="E15" s="8"/>
      <c r="F15" s="8"/>
      <c r="G15" s="8"/>
      <c r="H15" s="8"/>
      <c r="I15" s="8">
        <v>229.23</v>
      </c>
      <c r="J15" s="8"/>
      <c r="K15">
        <v>-232.4</v>
      </c>
    </row>
    <row r="16" spans="1:11" ht="15.75" x14ac:dyDescent="0.25">
      <c r="A16" s="13" t="s">
        <v>89</v>
      </c>
      <c r="B16" s="8"/>
      <c r="C16" s="8"/>
      <c r="D16" s="8"/>
      <c r="E16" s="8"/>
      <c r="F16" s="8"/>
      <c r="G16" s="8"/>
      <c r="H16" s="8"/>
      <c r="I16" s="13">
        <v>229.23</v>
      </c>
      <c r="J16" s="13"/>
      <c r="K16" s="4">
        <v>-232.4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26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90</v>
      </c>
      <c r="B21" s="8">
        <v>1115062</v>
      </c>
      <c r="C21" s="8"/>
      <c r="D21" s="8"/>
      <c r="E21" s="8"/>
      <c r="F21" s="8"/>
      <c r="G21" s="8"/>
      <c r="H21" s="8"/>
      <c r="I21" s="8">
        <v>5.5</v>
      </c>
      <c r="J21" s="8"/>
      <c r="K21">
        <v>-5.04</v>
      </c>
    </row>
    <row r="22" spans="1:11" x14ac:dyDescent="0.2">
      <c r="A22" s="8" t="s">
        <v>91</v>
      </c>
      <c r="B22" s="8">
        <v>1115070</v>
      </c>
      <c r="C22" s="8"/>
      <c r="D22" s="8"/>
      <c r="E22" s="8"/>
      <c r="F22" s="8"/>
      <c r="G22" s="8"/>
      <c r="H22" s="8"/>
      <c r="I22" s="8">
        <v>6.86</v>
      </c>
      <c r="J22" s="8"/>
      <c r="K22">
        <v>-5.05</v>
      </c>
    </row>
    <row r="23" spans="1:11" x14ac:dyDescent="0.2">
      <c r="A23" s="8" t="s">
        <v>92</v>
      </c>
      <c r="B23" s="8">
        <v>1115823</v>
      </c>
      <c r="C23" s="8"/>
      <c r="D23" s="8"/>
      <c r="E23" s="8"/>
      <c r="F23" s="8"/>
      <c r="G23" s="8"/>
      <c r="H23" s="8"/>
      <c r="I23" s="8">
        <v>11.32</v>
      </c>
      <c r="J23" s="8"/>
      <c r="K23">
        <v>-11.16</v>
      </c>
    </row>
    <row r="24" spans="1:11" x14ac:dyDescent="0.2">
      <c r="A24" s="8" t="s">
        <v>93</v>
      </c>
      <c r="B24" s="8">
        <v>1134790</v>
      </c>
      <c r="C24" s="8"/>
      <c r="D24" s="8"/>
      <c r="E24" s="8"/>
      <c r="F24" s="8"/>
      <c r="G24" s="8"/>
      <c r="H24" s="8"/>
      <c r="I24" s="8">
        <v>20.99</v>
      </c>
      <c r="J24" s="8"/>
      <c r="K24">
        <v>-18.579999999999998</v>
      </c>
    </row>
    <row r="25" spans="1:11" ht="15" x14ac:dyDescent="0.25">
      <c r="A25" s="10" t="s">
        <v>94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8" t="s">
        <v>95</v>
      </c>
      <c r="B26" s="8">
        <v>1084128</v>
      </c>
      <c r="C26" s="8"/>
      <c r="D26" s="8"/>
      <c r="E26" s="8"/>
      <c r="F26" s="8"/>
      <c r="G26" s="8"/>
      <c r="H26" s="8"/>
      <c r="I26" s="8">
        <v>9.0299999999999994</v>
      </c>
      <c r="J26" s="8"/>
      <c r="K26">
        <v>-9.92</v>
      </c>
    </row>
    <row r="27" spans="1:11" ht="15.75" x14ac:dyDescent="0.25">
      <c r="A27" s="13" t="s">
        <v>96</v>
      </c>
      <c r="B27" s="8"/>
      <c r="C27" s="8"/>
      <c r="D27" s="8"/>
      <c r="E27" s="8"/>
      <c r="F27" s="8"/>
      <c r="G27" s="8"/>
      <c r="H27" s="8"/>
      <c r="I27" s="13">
        <v>53.7</v>
      </c>
      <c r="J27" s="13"/>
      <c r="K27" s="4">
        <v>-49.75</v>
      </c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1" ht="15.75" x14ac:dyDescent="0.25">
      <c r="A29" s="7" t="s">
        <v>36</v>
      </c>
      <c r="B29" s="8"/>
      <c r="C29" s="8"/>
      <c r="D29" s="8"/>
      <c r="E29" s="8"/>
      <c r="F29" s="8"/>
      <c r="G29" s="8"/>
      <c r="H29" s="8"/>
      <c r="I29" s="8"/>
      <c r="J29" s="8"/>
    </row>
    <row r="30" spans="1:11" x14ac:dyDescent="0.2">
      <c r="A30" s="9" t="s">
        <v>13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 ht="15" x14ac:dyDescent="0.25">
      <c r="A31" s="10" t="s">
        <v>14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x14ac:dyDescent="0.2">
      <c r="A32" s="8" t="s">
        <v>97</v>
      </c>
      <c r="B32" s="8">
        <v>475020</v>
      </c>
      <c r="C32" s="8"/>
      <c r="D32" s="8"/>
      <c r="E32" s="8"/>
      <c r="F32" s="8"/>
      <c r="G32" s="8"/>
      <c r="H32" s="8"/>
      <c r="I32" s="8">
        <v>187.87</v>
      </c>
      <c r="J32" s="8"/>
      <c r="K32">
        <v>-151.36000000000001</v>
      </c>
    </row>
    <row r="33" spans="1:11" ht="15.75" x14ac:dyDescent="0.25">
      <c r="A33" s="13" t="s">
        <v>98</v>
      </c>
      <c r="B33" s="8"/>
      <c r="C33" s="8"/>
      <c r="D33" s="8"/>
      <c r="E33" s="8"/>
      <c r="F33" s="8"/>
      <c r="G33" s="8"/>
      <c r="H33" s="8"/>
      <c r="I33" s="13">
        <v>187.87</v>
      </c>
      <c r="J33" s="13"/>
      <c r="K33" s="4">
        <v>-151.36000000000001</v>
      </c>
    </row>
    <row r="34" spans="1:1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1" ht="15.75" x14ac:dyDescent="0.25">
      <c r="A35" s="7" t="s">
        <v>39</v>
      </c>
      <c r="B35" s="8"/>
      <c r="C35" s="8"/>
      <c r="D35" s="8"/>
      <c r="E35" s="8"/>
      <c r="F35" s="8"/>
      <c r="G35" s="8"/>
      <c r="H35" s="8"/>
      <c r="I35" s="8"/>
      <c r="J35" s="8"/>
    </row>
    <row r="36" spans="1:11" x14ac:dyDescent="0.2">
      <c r="A36" s="9" t="s">
        <v>13</v>
      </c>
      <c r="B36" s="8"/>
      <c r="C36" s="8"/>
      <c r="D36" s="8"/>
      <c r="E36" s="8"/>
      <c r="F36" s="8"/>
      <c r="G36" s="8"/>
      <c r="H36" s="8"/>
      <c r="I36" s="8"/>
      <c r="J36" s="8"/>
    </row>
    <row r="37" spans="1:11" ht="15" x14ac:dyDescent="0.25">
      <c r="A37" s="10" t="s">
        <v>14</v>
      </c>
      <c r="B37" s="8"/>
      <c r="C37" s="8"/>
      <c r="D37" s="8"/>
      <c r="E37" s="8"/>
      <c r="F37" s="8"/>
      <c r="G37" s="8"/>
      <c r="H37" s="8"/>
      <c r="I37" s="8"/>
      <c r="J37" s="8"/>
    </row>
    <row r="38" spans="1:11" x14ac:dyDescent="0.2">
      <c r="A38" s="8" t="s">
        <v>99</v>
      </c>
      <c r="B38" s="8">
        <v>829010</v>
      </c>
      <c r="C38" s="8"/>
      <c r="D38" s="8"/>
      <c r="E38" s="8"/>
      <c r="F38" s="8"/>
      <c r="G38" s="8"/>
      <c r="H38" s="8"/>
      <c r="I38" s="8">
        <v>6.89</v>
      </c>
      <c r="J38" s="8"/>
      <c r="K38">
        <v>-4.5599999999999996</v>
      </c>
    </row>
    <row r="39" spans="1:11" ht="15.75" x14ac:dyDescent="0.25">
      <c r="A39" s="13" t="s">
        <v>100</v>
      </c>
      <c r="B39" s="8"/>
      <c r="C39" s="8"/>
      <c r="D39" s="8"/>
      <c r="E39" s="8"/>
      <c r="F39" s="8"/>
      <c r="G39" s="8"/>
      <c r="H39" s="8"/>
      <c r="I39" s="13">
        <v>6.89</v>
      </c>
      <c r="J39" s="13"/>
      <c r="K39" s="4">
        <v>-4.5599999999999996</v>
      </c>
    </row>
    <row r="40" spans="1:1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1" ht="15.75" x14ac:dyDescent="0.25">
      <c r="A41" s="7" t="s">
        <v>42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 x14ac:dyDescent="0.2">
      <c r="A42" s="9" t="s">
        <v>13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5" x14ac:dyDescent="0.25">
      <c r="A43" s="10" t="s">
        <v>14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x14ac:dyDescent="0.2">
      <c r="A44" s="8" t="s">
        <v>101</v>
      </c>
      <c r="B44" s="8">
        <v>767012</v>
      </c>
      <c r="C44" s="8"/>
      <c r="D44" s="8"/>
      <c r="E44" s="8"/>
      <c r="F44" s="8"/>
      <c r="G44" s="8"/>
      <c r="H44" s="8"/>
      <c r="I44" s="8">
        <v>0.76</v>
      </c>
      <c r="J44" s="8"/>
      <c r="K44">
        <v>-0.08</v>
      </c>
    </row>
    <row r="45" spans="1:11" ht="15.75" x14ac:dyDescent="0.25">
      <c r="A45" s="13" t="s">
        <v>102</v>
      </c>
      <c r="B45" s="8"/>
      <c r="C45" s="8"/>
      <c r="D45" s="8"/>
      <c r="E45" s="8"/>
      <c r="F45" s="8"/>
      <c r="G45" s="8"/>
      <c r="H45" s="8"/>
      <c r="I45" s="13">
        <v>0.76</v>
      </c>
      <c r="J45" s="13"/>
      <c r="K45" s="4">
        <v>-0.08</v>
      </c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1" ht="15.75" x14ac:dyDescent="0.25">
      <c r="A47" s="7" t="s">
        <v>103</v>
      </c>
      <c r="B47" s="8"/>
      <c r="C47" s="8"/>
      <c r="D47" s="8"/>
      <c r="E47" s="8"/>
      <c r="F47" s="8"/>
      <c r="G47" s="8"/>
      <c r="H47" s="8"/>
      <c r="I47" s="8"/>
      <c r="J47" s="8"/>
    </row>
    <row r="48" spans="1:11" x14ac:dyDescent="0.2">
      <c r="A48" s="9" t="s">
        <v>13</v>
      </c>
      <c r="B48" s="8"/>
      <c r="C48" s="8"/>
      <c r="D48" s="8"/>
      <c r="E48" s="8"/>
      <c r="F48" s="8"/>
      <c r="G48" s="8"/>
      <c r="H48" s="8"/>
      <c r="I48" s="8"/>
      <c r="J48" s="8"/>
    </row>
    <row r="49" spans="1:11" ht="15" x14ac:dyDescent="0.25">
      <c r="A49" s="10" t="s">
        <v>104</v>
      </c>
      <c r="B49" s="8"/>
      <c r="C49" s="8"/>
      <c r="D49" s="8"/>
      <c r="E49" s="8"/>
      <c r="F49" s="8"/>
      <c r="G49" s="8"/>
      <c r="H49" s="8"/>
      <c r="I49" s="8"/>
      <c r="J49" s="8"/>
    </row>
    <row r="50" spans="1:11" x14ac:dyDescent="0.2">
      <c r="A50" s="8" t="s">
        <v>105</v>
      </c>
      <c r="B50" s="8">
        <v>1133529</v>
      </c>
      <c r="C50" s="8"/>
      <c r="D50" s="8"/>
      <c r="E50" s="8"/>
      <c r="F50" s="8"/>
      <c r="G50" s="8"/>
      <c r="H50" s="8"/>
      <c r="I50" s="8">
        <v>4.68</v>
      </c>
      <c r="J50" s="8"/>
      <c r="K50">
        <v>-4.74</v>
      </c>
    </row>
    <row r="51" spans="1:11" ht="15.75" x14ac:dyDescent="0.25">
      <c r="A51" s="13" t="s">
        <v>106</v>
      </c>
      <c r="B51" s="8"/>
      <c r="C51" s="8"/>
      <c r="D51" s="8"/>
      <c r="E51" s="8"/>
      <c r="F51" s="8"/>
      <c r="G51" s="8"/>
      <c r="H51" s="8"/>
      <c r="I51" s="13">
        <v>4.68</v>
      </c>
      <c r="J51" s="13"/>
      <c r="K51" s="4">
        <v>-4.74</v>
      </c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1" ht="15.75" x14ac:dyDescent="0.25">
      <c r="A53" s="7" t="s">
        <v>57</v>
      </c>
      <c r="B53" s="8"/>
      <c r="C53" s="8"/>
      <c r="D53" s="8"/>
      <c r="E53" s="8"/>
      <c r="F53" s="8"/>
      <c r="G53" s="8"/>
      <c r="H53" s="8"/>
      <c r="I53" s="8"/>
      <c r="J53" s="8"/>
    </row>
    <row r="54" spans="1:11" x14ac:dyDescent="0.2">
      <c r="A54" s="9" t="s">
        <v>13</v>
      </c>
      <c r="B54" s="8"/>
      <c r="C54" s="8"/>
      <c r="D54" s="8"/>
      <c r="E54" s="8"/>
      <c r="F54" s="8"/>
      <c r="G54" s="8"/>
      <c r="H54" s="8"/>
      <c r="I54" s="8"/>
      <c r="J54" s="8"/>
    </row>
    <row r="55" spans="1:11" ht="15" x14ac:dyDescent="0.25">
      <c r="A55" s="10">
        <v>0</v>
      </c>
      <c r="B55" s="8"/>
      <c r="C55" s="8"/>
      <c r="D55" s="8"/>
      <c r="E55" s="8"/>
      <c r="F55" s="8"/>
      <c r="G55" s="8"/>
      <c r="H55" s="8"/>
      <c r="I55" s="8"/>
      <c r="J55" s="8"/>
    </row>
    <row r="56" spans="1:11" x14ac:dyDescent="0.2">
      <c r="A56" s="8" t="s">
        <v>107</v>
      </c>
      <c r="B56" s="8">
        <v>1102912</v>
      </c>
      <c r="C56" s="8"/>
      <c r="D56" s="8"/>
      <c r="E56" s="8"/>
      <c r="F56" s="8"/>
      <c r="G56" s="8"/>
      <c r="H56" s="8"/>
      <c r="I56" s="8">
        <v>97.24</v>
      </c>
      <c r="J56" s="8"/>
      <c r="K56">
        <v>0</v>
      </c>
    </row>
    <row r="57" spans="1:11" ht="15" x14ac:dyDescent="0.25">
      <c r="A57" s="10" t="s">
        <v>108</v>
      </c>
      <c r="B57" s="8"/>
      <c r="C57" s="8"/>
      <c r="D57" s="8"/>
      <c r="E57" s="8"/>
      <c r="F57" s="8"/>
      <c r="G57" s="8"/>
      <c r="H57" s="8"/>
      <c r="I57" s="8"/>
      <c r="J57" s="8"/>
    </row>
    <row r="58" spans="1:11" x14ac:dyDescent="0.2">
      <c r="A58" s="8" t="s">
        <v>109</v>
      </c>
      <c r="B58" s="8">
        <v>1103167</v>
      </c>
      <c r="C58" s="8"/>
      <c r="D58" s="8"/>
      <c r="E58" s="8"/>
      <c r="F58" s="8"/>
      <c r="G58" s="8"/>
      <c r="H58" s="8"/>
      <c r="I58" s="8">
        <v>365.09</v>
      </c>
      <c r="J58" s="8"/>
      <c r="K58">
        <v>-365.79</v>
      </c>
    </row>
    <row r="59" spans="1:11" x14ac:dyDescent="0.2">
      <c r="A59" s="8" t="s">
        <v>110</v>
      </c>
      <c r="B59" s="8">
        <v>1116904</v>
      </c>
      <c r="C59" s="8"/>
      <c r="D59" s="8"/>
      <c r="E59" s="8"/>
      <c r="F59" s="8"/>
      <c r="G59" s="8"/>
      <c r="H59" s="8"/>
      <c r="I59" s="8">
        <v>170.21</v>
      </c>
      <c r="J59" s="8"/>
      <c r="K59">
        <v>-53.34</v>
      </c>
    </row>
    <row r="60" spans="1:11" x14ac:dyDescent="0.2">
      <c r="A60" s="8" t="s">
        <v>111</v>
      </c>
      <c r="B60" s="8">
        <v>1116979</v>
      </c>
      <c r="C60" s="8"/>
      <c r="D60" s="8"/>
      <c r="E60" s="8"/>
      <c r="F60" s="8"/>
      <c r="G60" s="8"/>
      <c r="H60" s="8"/>
      <c r="I60" s="8">
        <v>0</v>
      </c>
      <c r="J60" s="8"/>
      <c r="K60">
        <v>-877.08</v>
      </c>
    </row>
    <row r="61" spans="1:11" x14ac:dyDescent="0.2">
      <c r="A61" s="8" t="s">
        <v>112</v>
      </c>
      <c r="B61" s="8">
        <v>1117266</v>
      </c>
      <c r="C61" s="8"/>
      <c r="D61" s="8"/>
      <c r="E61" s="8"/>
      <c r="F61" s="8"/>
      <c r="G61" s="8"/>
      <c r="H61" s="8"/>
      <c r="I61" s="8">
        <v>0</v>
      </c>
      <c r="J61" s="8"/>
      <c r="K61" s="5">
        <v>-2272.5</v>
      </c>
    </row>
    <row r="62" spans="1:11" x14ac:dyDescent="0.2">
      <c r="A62" s="8" t="s">
        <v>113</v>
      </c>
      <c r="B62" s="8">
        <v>1117324</v>
      </c>
      <c r="C62" s="8"/>
      <c r="D62" s="8"/>
      <c r="E62" s="8"/>
      <c r="F62" s="8"/>
      <c r="G62" s="8"/>
      <c r="H62" s="8"/>
      <c r="I62" s="8">
        <v>23.1</v>
      </c>
      <c r="J62" s="8"/>
      <c r="K62">
        <v>-6.04</v>
      </c>
    </row>
    <row r="63" spans="1:11" x14ac:dyDescent="0.2">
      <c r="A63" s="8" t="s">
        <v>114</v>
      </c>
      <c r="B63" s="8">
        <v>1117639</v>
      </c>
      <c r="C63" s="8"/>
      <c r="D63" s="8"/>
      <c r="E63" s="8"/>
      <c r="F63" s="8"/>
      <c r="G63" s="8"/>
      <c r="H63" s="8"/>
      <c r="I63" s="8">
        <v>561.29999999999995</v>
      </c>
      <c r="J63" s="8"/>
      <c r="K63">
        <v>-497.76</v>
      </c>
    </row>
    <row r="64" spans="1:11" x14ac:dyDescent="0.2">
      <c r="A64" s="8" t="s">
        <v>115</v>
      </c>
      <c r="B64" s="8">
        <v>1117647</v>
      </c>
      <c r="C64" s="8"/>
      <c r="D64" s="8"/>
      <c r="E64" s="8"/>
      <c r="F64" s="8"/>
      <c r="G64" s="8"/>
      <c r="H64" s="8"/>
      <c r="I64" s="8">
        <v>190.18700999999999</v>
      </c>
      <c r="J64" s="8"/>
      <c r="K64">
        <v>-207.25</v>
      </c>
    </row>
    <row r="65" spans="1:11" x14ac:dyDescent="0.2">
      <c r="A65" s="8" t="s">
        <v>116</v>
      </c>
      <c r="B65" s="8">
        <v>1118231</v>
      </c>
      <c r="C65" s="8"/>
      <c r="D65" s="8"/>
      <c r="E65" s="8"/>
      <c r="F65" s="8"/>
      <c r="G65" s="8"/>
      <c r="H65" s="8"/>
      <c r="I65" s="8">
        <v>24.88</v>
      </c>
      <c r="J65" s="8"/>
      <c r="K65">
        <v>0</v>
      </c>
    </row>
    <row r="66" spans="1:11" x14ac:dyDescent="0.2">
      <c r="A66" s="8" t="s">
        <v>117</v>
      </c>
      <c r="B66" s="8">
        <v>1127836</v>
      </c>
      <c r="C66" s="8"/>
      <c r="D66" s="8"/>
      <c r="E66" s="8"/>
      <c r="F66" s="8"/>
      <c r="G66" s="8"/>
      <c r="H66" s="8"/>
      <c r="I66" s="11">
        <v>1181.3</v>
      </c>
      <c r="J66" s="11"/>
      <c r="K66">
        <v>-938.13</v>
      </c>
    </row>
    <row r="67" spans="1:11" x14ac:dyDescent="0.2">
      <c r="A67" s="8" t="s">
        <v>118</v>
      </c>
      <c r="B67" s="8">
        <v>1130723</v>
      </c>
      <c r="C67" s="8"/>
      <c r="D67" s="8"/>
      <c r="E67" s="8"/>
      <c r="F67" s="8"/>
      <c r="G67" s="8"/>
      <c r="H67" s="8"/>
      <c r="I67" s="8">
        <v>489.67</v>
      </c>
      <c r="J67" s="8"/>
      <c r="K67">
        <v>-463.92435999999998</v>
      </c>
    </row>
    <row r="68" spans="1:11" x14ac:dyDescent="0.2">
      <c r="A68" s="8" t="s">
        <v>119</v>
      </c>
      <c r="B68" s="8">
        <v>1130731</v>
      </c>
      <c r="C68" s="8"/>
      <c r="D68" s="8"/>
      <c r="E68" s="8"/>
      <c r="F68" s="8"/>
      <c r="G68" s="8"/>
      <c r="H68" s="8"/>
      <c r="I68" s="8">
        <v>208.66</v>
      </c>
      <c r="J68" s="8"/>
      <c r="K68">
        <v>-194.58</v>
      </c>
    </row>
    <row r="69" spans="1:11" x14ac:dyDescent="0.2">
      <c r="A69" s="8" t="s">
        <v>120</v>
      </c>
      <c r="B69" s="8">
        <v>1131051</v>
      </c>
      <c r="C69" s="8"/>
      <c r="D69" s="8"/>
      <c r="E69" s="8"/>
      <c r="F69" s="8"/>
      <c r="G69" s="8"/>
      <c r="H69" s="8"/>
      <c r="I69" s="8">
        <v>105</v>
      </c>
      <c r="J69" s="8"/>
      <c r="K69">
        <v>-106.29</v>
      </c>
    </row>
    <row r="70" spans="1:11" ht="15.75" x14ac:dyDescent="0.25">
      <c r="A70" s="13" t="s">
        <v>121</v>
      </c>
      <c r="B70" s="8"/>
      <c r="C70" s="8"/>
      <c r="D70" s="8"/>
      <c r="E70" s="8"/>
      <c r="F70" s="8"/>
      <c r="G70" s="8"/>
      <c r="H70" s="8"/>
      <c r="I70" s="14">
        <v>3416.6370099999999</v>
      </c>
      <c r="J70" s="14"/>
      <c r="K70" s="6">
        <v>-5982.6843600000002</v>
      </c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5"/>
    </row>
    <row r="72" spans="1:11" ht="15.75" x14ac:dyDescent="0.25">
      <c r="A72" s="7" t="s">
        <v>81</v>
      </c>
      <c r="B72" s="8"/>
      <c r="C72" s="8"/>
      <c r="D72" s="8"/>
      <c r="E72" s="8"/>
      <c r="F72" s="8"/>
      <c r="G72" s="8"/>
      <c r="H72" s="8"/>
      <c r="I72" s="11"/>
      <c r="J72" s="11"/>
    </row>
    <row r="73" spans="1:11" x14ac:dyDescent="0.2">
      <c r="A73" s="9" t="s">
        <v>13</v>
      </c>
      <c r="B73" s="8"/>
      <c r="C73" s="8"/>
      <c r="D73" s="8"/>
      <c r="E73" s="8"/>
      <c r="F73" s="8"/>
      <c r="G73" s="8"/>
      <c r="H73" s="8"/>
      <c r="I73" s="8"/>
      <c r="J73" s="8"/>
    </row>
    <row r="74" spans="1:11" ht="15" x14ac:dyDescent="0.25">
      <c r="A74" s="10" t="s">
        <v>14</v>
      </c>
      <c r="B74" s="8"/>
      <c r="C74" s="8"/>
      <c r="D74" s="8"/>
      <c r="E74" s="8"/>
      <c r="F74" s="8"/>
      <c r="G74" s="8"/>
      <c r="H74" s="8"/>
      <c r="I74" s="8"/>
      <c r="J74" s="8"/>
    </row>
    <row r="75" spans="1:11" x14ac:dyDescent="0.2">
      <c r="A75" s="8" t="s">
        <v>122</v>
      </c>
      <c r="B75" s="8">
        <v>1098920</v>
      </c>
      <c r="C75" s="8"/>
      <c r="D75" s="8"/>
      <c r="E75" s="8"/>
      <c r="F75" s="8"/>
      <c r="G75" s="8"/>
      <c r="H75" s="8"/>
      <c r="I75" s="8">
        <v>95.92</v>
      </c>
      <c r="J75" s="8"/>
      <c r="K75">
        <v>-122.27</v>
      </c>
    </row>
    <row r="76" spans="1:11" ht="15.75" x14ac:dyDescent="0.25">
      <c r="A76" s="13" t="s">
        <v>123</v>
      </c>
      <c r="B76" s="8"/>
      <c r="C76" s="8"/>
      <c r="D76" s="8"/>
      <c r="E76" s="8"/>
      <c r="F76" s="8"/>
      <c r="G76" s="8"/>
      <c r="H76" s="8"/>
      <c r="I76" s="13">
        <v>95.92</v>
      </c>
      <c r="J76" s="13"/>
      <c r="K76" s="4">
        <v>-122.27</v>
      </c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1" ht="15.75" x14ac:dyDescent="0.25">
      <c r="A78" s="13" t="s">
        <v>124</v>
      </c>
      <c r="B78" s="8"/>
      <c r="C78" s="8"/>
      <c r="D78" s="8"/>
      <c r="E78" s="8"/>
      <c r="F78" s="8"/>
      <c r="G78" s="8"/>
      <c r="H78" s="8"/>
      <c r="I78" s="14">
        <v>3995.6870100000001</v>
      </c>
      <c r="J78" s="14"/>
      <c r="K78" s="6">
        <v>-6547.8443600000001</v>
      </c>
    </row>
    <row r="79" spans="1:11" x14ac:dyDescent="0.2">
      <c r="K79" s="5"/>
    </row>
    <row r="80" spans="1:11" x14ac:dyDescent="0.2">
      <c r="I80" s="5"/>
      <c r="J80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6"/>
  <sheetViews>
    <sheetView rightToLeft="1" zoomScale="85" zoomScaleNormal="85" workbookViewId="0">
      <selection activeCell="L20" sqref="L20"/>
    </sheetView>
  </sheetViews>
  <sheetFormatPr defaultRowHeight="14.25" x14ac:dyDescent="0.2"/>
  <cols>
    <col min="1" max="1" width="30.625" customWidth="1"/>
    <col min="7" max="7" width="9" style="28"/>
    <col min="9" max="9" width="10" bestFit="1" customWidth="1"/>
  </cols>
  <sheetData>
    <row r="10" spans="1:10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25" t="s">
        <v>7</v>
      </c>
      <c r="H10" s="3" t="s">
        <v>8</v>
      </c>
      <c r="I10" s="3" t="s">
        <v>9</v>
      </c>
      <c r="J10" s="3" t="s">
        <v>11</v>
      </c>
    </row>
    <row r="11" spans="1:10" ht="15" x14ac:dyDescent="0.25">
      <c r="A11" s="2"/>
      <c r="B11" s="2"/>
      <c r="C11" s="2"/>
      <c r="D11" s="2"/>
      <c r="E11" s="2" t="s">
        <v>4</v>
      </c>
      <c r="F11" s="2" t="s">
        <v>6</v>
      </c>
      <c r="G11" s="26" t="s">
        <v>4</v>
      </c>
      <c r="H11" s="2" t="s">
        <v>4</v>
      </c>
      <c r="I11" s="2" t="s">
        <v>10</v>
      </c>
      <c r="J11" s="2" t="s">
        <v>4</v>
      </c>
    </row>
    <row r="12" spans="1:10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27">
        <v>0</v>
      </c>
      <c r="H12" s="8">
        <v>0</v>
      </c>
      <c r="I12" s="8">
        <v>0</v>
      </c>
      <c r="J12" s="8">
        <v>0</v>
      </c>
    </row>
    <row r="13" spans="1:10" x14ac:dyDescent="0.2">
      <c r="A13" s="9" t="s">
        <v>13</v>
      </c>
      <c r="B13" s="8"/>
      <c r="C13" s="8"/>
      <c r="D13" s="8"/>
      <c r="E13" s="8"/>
      <c r="F13" s="8"/>
      <c r="G13" s="27"/>
      <c r="H13" s="8"/>
      <c r="I13" s="8"/>
      <c r="J13" s="8"/>
    </row>
    <row r="14" spans="1:10" ht="15" x14ac:dyDescent="0.25">
      <c r="A14" s="10" t="s">
        <v>14</v>
      </c>
      <c r="B14" s="8"/>
      <c r="C14" s="8"/>
      <c r="D14" s="8"/>
      <c r="E14" s="8"/>
      <c r="F14" s="8"/>
      <c r="G14" s="27"/>
      <c r="H14" s="8"/>
      <c r="I14" s="8"/>
      <c r="J14" s="8"/>
    </row>
    <row r="15" spans="1:10" x14ac:dyDescent="0.2">
      <c r="A15" s="8" t="s">
        <v>15</v>
      </c>
      <c r="B15" s="16">
        <v>268011</v>
      </c>
      <c r="C15" s="8">
        <v>0</v>
      </c>
      <c r="D15" s="8"/>
      <c r="E15" s="8">
        <v>0</v>
      </c>
      <c r="F15" s="8">
        <v>0</v>
      </c>
      <c r="G15" s="27">
        <v>0</v>
      </c>
      <c r="H15" s="8">
        <v>0.02</v>
      </c>
      <c r="I15" s="11">
        <v>1181.3</v>
      </c>
      <c r="J15" s="8">
        <v>0.12</v>
      </c>
    </row>
    <row r="16" spans="1:10" x14ac:dyDescent="0.2">
      <c r="A16" s="9" t="s">
        <v>16</v>
      </c>
      <c r="B16" s="8"/>
      <c r="C16" s="8"/>
      <c r="D16" s="8"/>
      <c r="E16" s="8"/>
      <c r="F16" s="8"/>
      <c r="G16" s="27"/>
      <c r="H16" s="8"/>
      <c r="I16" s="12">
        <v>1181.3</v>
      </c>
      <c r="J16" s="9">
        <v>0.12</v>
      </c>
    </row>
    <row r="17" spans="1:10" x14ac:dyDescent="0.2">
      <c r="A17" s="8"/>
      <c r="B17" s="8"/>
      <c r="C17" s="8"/>
      <c r="D17" s="8"/>
      <c r="E17" s="8"/>
      <c r="F17" s="8"/>
      <c r="G17" s="27"/>
      <c r="H17" s="8"/>
      <c r="I17" s="8"/>
      <c r="J17" s="8"/>
    </row>
    <row r="18" spans="1:10" ht="15.75" x14ac:dyDescent="0.25">
      <c r="A18" s="13" t="s">
        <v>17</v>
      </c>
      <c r="B18" s="8"/>
      <c r="C18" s="8"/>
      <c r="D18" s="8"/>
      <c r="E18" s="8"/>
      <c r="F18" s="8"/>
      <c r="G18" s="27"/>
      <c r="H18" s="8"/>
      <c r="I18" s="14">
        <v>1181.3</v>
      </c>
      <c r="J18" s="13">
        <v>0.12</v>
      </c>
    </row>
    <row r="19" spans="1:10" x14ac:dyDescent="0.2">
      <c r="A19" s="8"/>
      <c r="B19" s="8"/>
      <c r="C19" s="8"/>
      <c r="D19" s="8"/>
      <c r="E19" s="8"/>
      <c r="F19" s="8"/>
      <c r="G19" s="27"/>
      <c r="H19" s="8"/>
      <c r="I19" s="8"/>
      <c r="J19" s="8"/>
    </row>
    <row r="20" spans="1:10" ht="15.75" x14ac:dyDescent="0.25">
      <c r="A20" s="7" t="s">
        <v>18</v>
      </c>
      <c r="B20" s="8"/>
      <c r="C20" s="8"/>
      <c r="D20" s="8"/>
      <c r="E20" s="8"/>
      <c r="F20" s="8"/>
      <c r="G20" s="27"/>
      <c r="H20" s="8"/>
      <c r="I20" s="8"/>
      <c r="J20" s="8"/>
    </row>
    <row r="21" spans="1:10" x14ac:dyDescent="0.2">
      <c r="A21" s="9" t="s">
        <v>19</v>
      </c>
      <c r="B21" s="8"/>
      <c r="C21" s="8"/>
      <c r="D21" s="8"/>
      <c r="E21" s="8"/>
      <c r="F21" s="8"/>
      <c r="G21" s="27"/>
      <c r="H21" s="8"/>
      <c r="I21" s="8"/>
      <c r="J21" s="8"/>
    </row>
    <row r="22" spans="1:10" ht="15" x14ac:dyDescent="0.25">
      <c r="A22" s="10" t="s">
        <v>20</v>
      </c>
      <c r="B22" s="8"/>
      <c r="C22" s="8"/>
      <c r="D22" s="8"/>
      <c r="E22" s="8"/>
      <c r="F22" s="8"/>
      <c r="G22" s="27"/>
      <c r="H22" s="8"/>
      <c r="I22" s="8"/>
      <c r="J22" s="8"/>
    </row>
    <row r="23" spans="1:10" x14ac:dyDescent="0.2">
      <c r="A23" s="8" t="s">
        <v>21</v>
      </c>
      <c r="B23" s="16">
        <v>1092774</v>
      </c>
      <c r="C23" s="8" t="s">
        <v>22</v>
      </c>
      <c r="D23" s="8" t="s">
        <v>23</v>
      </c>
      <c r="E23" s="8">
        <v>6.7</v>
      </c>
      <c r="F23" s="8">
        <v>2.23</v>
      </c>
      <c r="G23" s="27">
        <v>6.69</v>
      </c>
      <c r="H23" s="8">
        <v>0.38</v>
      </c>
      <c r="I23" s="11">
        <v>1117.6600000000001</v>
      </c>
      <c r="J23" s="8">
        <v>0.12</v>
      </c>
    </row>
    <row r="24" spans="1:10" x14ac:dyDescent="0.2">
      <c r="A24" s="9" t="s">
        <v>24</v>
      </c>
      <c r="B24" s="8"/>
      <c r="C24" s="8"/>
      <c r="D24" s="8"/>
      <c r="E24" s="8"/>
      <c r="F24" s="8" t="s">
        <v>158</v>
      </c>
      <c r="G24" s="27"/>
      <c r="H24" s="8"/>
      <c r="I24" s="12">
        <v>1117.6600000000001</v>
      </c>
      <c r="J24" s="9">
        <v>0.12</v>
      </c>
    </row>
    <row r="25" spans="1:10" x14ac:dyDescent="0.2">
      <c r="A25" s="8"/>
      <c r="B25" s="8"/>
      <c r="C25" s="8"/>
      <c r="D25" s="8"/>
      <c r="E25" s="8"/>
      <c r="F25" s="8" t="s">
        <v>158</v>
      </c>
      <c r="G25" s="27"/>
      <c r="H25" s="8"/>
      <c r="I25" s="8"/>
      <c r="J25" s="8"/>
    </row>
    <row r="26" spans="1:10" ht="15.75" x14ac:dyDescent="0.25">
      <c r="A26" s="13" t="s">
        <v>25</v>
      </c>
      <c r="B26" s="8"/>
      <c r="C26" s="8"/>
      <c r="D26" s="8"/>
      <c r="E26" s="8"/>
      <c r="F26" s="8" t="s">
        <v>158</v>
      </c>
      <c r="G26" s="27"/>
      <c r="H26" s="8"/>
      <c r="I26" s="14">
        <v>1117.6600000000001</v>
      </c>
      <c r="J26" s="13">
        <v>0.12</v>
      </c>
    </row>
    <row r="27" spans="1:10" x14ac:dyDescent="0.2">
      <c r="A27" s="8"/>
      <c r="B27" s="8"/>
      <c r="C27" s="8"/>
      <c r="D27" s="8"/>
      <c r="E27" s="8"/>
      <c r="F27" s="8" t="s">
        <v>158</v>
      </c>
      <c r="G27" s="27"/>
      <c r="H27" s="8"/>
      <c r="I27" s="8"/>
      <c r="J27" s="8"/>
    </row>
    <row r="28" spans="1:10" ht="15.75" x14ac:dyDescent="0.25">
      <c r="A28" s="7" t="s">
        <v>26</v>
      </c>
      <c r="B28" s="8"/>
      <c r="C28" s="8"/>
      <c r="D28" s="8"/>
      <c r="E28" s="8"/>
      <c r="F28" s="8" t="s">
        <v>158</v>
      </c>
      <c r="G28" s="27"/>
      <c r="H28" s="8"/>
      <c r="I28" s="8"/>
      <c r="J28" s="8"/>
    </row>
    <row r="29" spans="1:10" x14ac:dyDescent="0.2">
      <c r="A29" s="9" t="s">
        <v>13</v>
      </c>
      <c r="B29" s="8"/>
      <c r="C29" s="8"/>
      <c r="D29" s="8"/>
      <c r="E29" s="8"/>
      <c r="F29" s="8" t="s">
        <v>158</v>
      </c>
      <c r="G29" s="27"/>
      <c r="H29" s="8"/>
      <c r="I29" s="8"/>
      <c r="J29" s="8"/>
    </row>
    <row r="30" spans="1:10" ht="15" x14ac:dyDescent="0.25">
      <c r="A30" s="10" t="s">
        <v>20</v>
      </c>
      <c r="B30" s="8"/>
      <c r="C30" s="8"/>
      <c r="D30" s="8"/>
      <c r="E30" s="8"/>
      <c r="F30" s="8" t="s">
        <v>158</v>
      </c>
      <c r="G30" s="27"/>
      <c r="H30" s="8"/>
      <c r="I30" s="8"/>
      <c r="J30" s="8"/>
    </row>
    <row r="31" spans="1:10" x14ac:dyDescent="0.2">
      <c r="A31" s="8" t="s">
        <v>27</v>
      </c>
      <c r="B31" s="16">
        <v>1105543</v>
      </c>
      <c r="C31" s="8" t="s">
        <v>28</v>
      </c>
      <c r="D31" s="8" t="s">
        <v>23</v>
      </c>
      <c r="E31" s="8">
        <v>4.5999999999999996</v>
      </c>
      <c r="F31" s="8">
        <v>3.92</v>
      </c>
      <c r="G31" s="27">
        <v>1.89</v>
      </c>
      <c r="H31" s="8">
        <v>0</v>
      </c>
      <c r="I31" s="8">
        <v>5.18</v>
      </c>
      <c r="J31" s="8">
        <v>0</v>
      </c>
    </row>
    <row r="32" spans="1:10" x14ac:dyDescent="0.2">
      <c r="A32" s="8" t="s">
        <v>29</v>
      </c>
      <c r="B32" s="16">
        <v>1115062</v>
      </c>
      <c r="C32" s="8" t="s">
        <v>30</v>
      </c>
      <c r="D32" s="8" t="s">
        <v>31</v>
      </c>
      <c r="E32" s="8">
        <v>8.5</v>
      </c>
      <c r="F32" s="8">
        <v>2.09</v>
      </c>
      <c r="G32" s="27">
        <v>1.7</v>
      </c>
      <c r="H32" s="8">
        <v>0</v>
      </c>
      <c r="I32" s="8">
        <v>5.18</v>
      </c>
      <c r="J32" s="8">
        <v>0</v>
      </c>
    </row>
    <row r="33" spans="1:10" x14ac:dyDescent="0.2">
      <c r="A33" s="8" t="s">
        <v>32</v>
      </c>
      <c r="B33" s="16">
        <v>1115070</v>
      </c>
      <c r="C33" s="8" t="s">
        <v>30</v>
      </c>
      <c r="D33" s="8" t="s">
        <v>31</v>
      </c>
      <c r="E33" s="8">
        <v>8.5</v>
      </c>
      <c r="F33" s="8">
        <v>0.99</v>
      </c>
      <c r="G33" s="27">
        <v>1.03</v>
      </c>
      <c r="H33" s="8">
        <v>0</v>
      </c>
      <c r="I33" s="8">
        <v>1.81</v>
      </c>
      <c r="J33" s="8">
        <v>0</v>
      </c>
    </row>
    <row r="34" spans="1:10" x14ac:dyDescent="0.2">
      <c r="A34" s="8" t="s">
        <v>33</v>
      </c>
      <c r="B34" s="16">
        <v>1115823</v>
      </c>
      <c r="C34" s="8" t="s">
        <v>30</v>
      </c>
      <c r="D34" s="8" t="s">
        <v>31</v>
      </c>
      <c r="E34" s="8">
        <v>6.1</v>
      </c>
      <c r="F34" s="8">
        <v>3.4</v>
      </c>
      <c r="G34" s="27">
        <v>1.73</v>
      </c>
      <c r="H34" s="8">
        <v>0</v>
      </c>
      <c r="I34" s="8">
        <v>9.32</v>
      </c>
      <c r="J34" s="8">
        <v>0</v>
      </c>
    </row>
    <row r="35" spans="1:10" x14ac:dyDescent="0.2">
      <c r="A35" s="8" t="s">
        <v>34</v>
      </c>
      <c r="B35" s="16">
        <v>1134790</v>
      </c>
      <c r="C35" s="8" t="s">
        <v>28</v>
      </c>
      <c r="D35" s="8" t="s">
        <v>23</v>
      </c>
      <c r="E35" s="8">
        <v>4.3</v>
      </c>
      <c r="F35" s="8">
        <v>6.12</v>
      </c>
      <c r="G35" s="27">
        <v>4.42</v>
      </c>
      <c r="H35" s="8">
        <v>0</v>
      </c>
      <c r="I35" s="8">
        <v>12.13</v>
      </c>
      <c r="J35" s="8">
        <v>0</v>
      </c>
    </row>
    <row r="36" spans="1:10" x14ac:dyDescent="0.2">
      <c r="A36" s="9" t="s">
        <v>16</v>
      </c>
      <c r="B36" s="8"/>
      <c r="C36" s="8"/>
      <c r="D36" s="8"/>
      <c r="E36" s="8"/>
      <c r="F36" s="8"/>
      <c r="G36" s="27"/>
      <c r="H36" s="8"/>
      <c r="I36" s="9">
        <v>33.619999999999997</v>
      </c>
      <c r="J36" s="9">
        <v>0</v>
      </c>
    </row>
    <row r="37" spans="1:10" x14ac:dyDescent="0.2">
      <c r="A37" s="8"/>
      <c r="B37" s="8"/>
      <c r="C37" s="8"/>
      <c r="D37" s="8"/>
      <c r="E37" s="8"/>
      <c r="F37" s="8"/>
      <c r="G37" s="27"/>
      <c r="H37" s="8"/>
      <c r="I37" s="8"/>
      <c r="J37" s="8"/>
    </row>
    <row r="38" spans="1:10" ht="15.75" x14ac:dyDescent="0.25">
      <c r="A38" s="13" t="s">
        <v>35</v>
      </c>
      <c r="B38" s="8"/>
      <c r="C38" s="8"/>
      <c r="D38" s="8"/>
      <c r="E38" s="8"/>
      <c r="F38" s="8"/>
      <c r="G38" s="27"/>
      <c r="H38" s="8"/>
      <c r="I38" s="13">
        <v>33.619999999999997</v>
      </c>
      <c r="J38" s="13">
        <v>0</v>
      </c>
    </row>
    <row r="39" spans="1:10" x14ac:dyDescent="0.2">
      <c r="A39" s="8"/>
      <c r="B39" s="8"/>
      <c r="C39" s="8"/>
      <c r="D39" s="8"/>
      <c r="E39" s="8"/>
      <c r="F39" s="8"/>
      <c r="G39" s="27"/>
      <c r="H39" s="8"/>
      <c r="I39" s="8"/>
      <c r="J39" s="8"/>
    </row>
    <row r="40" spans="1:10" ht="15.75" x14ac:dyDescent="0.25">
      <c r="A40" s="7" t="s">
        <v>36</v>
      </c>
      <c r="B40" s="8"/>
      <c r="C40" s="8"/>
      <c r="D40" s="8"/>
      <c r="E40" s="8"/>
      <c r="F40" s="8"/>
      <c r="G40" s="27"/>
      <c r="H40" s="8"/>
      <c r="I40" s="8"/>
      <c r="J40" s="8"/>
    </row>
    <row r="41" spans="1:10" x14ac:dyDescent="0.2">
      <c r="A41" s="9" t="s">
        <v>13</v>
      </c>
      <c r="B41" s="8"/>
      <c r="C41" s="8"/>
      <c r="D41" s="8"/>
      <c r="E41" s="8"/>
      <c r="F41" s="8"/>
      <c r="G41" s="27"/>
      <c r="H41" s="8"/>
      <c r="I41" s="8"/>
      <c r="J41" s="8"/>
    </row>
    <row r="42" spans="1:10" ht="15" x14ac:dyDescent="0.25">
      <c r="A42" s="10" t="s">
        <v>14</v>
      </c>
      <c r="B42" s="8"/>
      <c r="C42" s="8"/>
      <c r="D42" s="8"/>
      <c r="E42" s="8"/>
      <c r="F42" s="8"/>
      <c r="G42" s="27"/>
      <c r="H42" s="8"/>
      <c r="I42" s="8"/>
      <c r="J42" s="8"/>
    </row>
    <row r="43" spans="1:10" x14ac:dyDescent="0.2">
      <c r="A43" s="8" t="s">
        <v>37</v>
      </c>
      <c r="B43" s="16">
        <v>475020</v>
      </c>
      <c r="C43" s="8">
        <v>0</v>
      </c>
      <c r="D43" s="8"/>
      <c r="E43" s="8">
        <v>0</v>
      </c>
      <c r="F43" s="8">
        <v>0</v>
      </c>
      <c r="G43" s="27">
        <v>0</v>
      </c>
      <c r="H43" s="8">
        <v>0.02</v>
      </c>
      <c r="I43" s="11">
        <v>1230.99</v>
      </c>
      <c r="J43" s="8">
        <v>0.13</v>
      </c>
    </row>
    <row r="44" spans="1:10" x14ac:dyDescent="0.2">
      <c r="A44" s="9" t="s">
        <v>16</v>
      </c>
      <c r="B44" s="8"/>
      <c r="C44" s="8"/>
      <c r="D44" s="8"/>
      <c r="E44" s="8"/>
      <c r="F44" s="8"/>
      <c r="G44" s="27"/>
      <c r="H44" s="8"/>
      <c r="I44" s="12">
        <v>1230.99</v>
      </c>
      <c r="J44" s="9">
        <v>0.13</v>
      </c>
    </row>
    <row r="45" spans="1:10" x14ac:dyDescent="0.2">
      <c r="A45" s="8"/>
      <c r="B45" s="8"/>
      <c r="C45" s="8"/>
      <c r="D45" s="8"/>
      <c r="E45" s="8"/>
      <c r="F45" s="8"/>
      <c r="G45" s="27"/>
      <c r="H45" s="8"/>
      <c r="I45" s="8"/>
      <c r="J45" s="8"/>
    </row>
    <row r="46" spans="1:10" ht="15.75" x14ac:dyDescent="0.25">
      <c r="A46" s="13" t="s">
        <v>38</v>
      </c>
      <c r="B46" s="8"/>
      <c r="C46" s="8"/>
      <c r="D46" s="8"/>
      <c r="E46" s="8"/>
      <c r="F46" s="8"/>
      <c r="G46" s="27"/>
      <c r="H46" s="8"/>
      <c r="I46" s="14">
        <v>1230.99</v>
      </c>
      <c r="J46" s="13">
        <v>0.13</v>
      </c>
    </row>
    <row r="47" spans="1:10" x14ac:dyDescent="0.2">
      <c r="A47" s="8"/>
      <c r="B47" s="8"/>
      <c r="C47" s="8"/>
      <c r="D47" s="8"/>
      <c r="E47" s="8"/>
      <c r="F47" s="8"/>
      <c r="G47" s="27"/>
      <c r="H47" s="8"/>
      <c r="I47" s="8"/>
      <c r="J47" s="8"/>
    </row>
    <row r="48" spans="1:10" ht="15.75" x14ac:dyDescent="0.25">
      <c r="A48" s="7" t="s">
        <v>39</v>
      </c>
      <c r="B48" s="8"/>
      <c r="C48" s="8"/>
      <c r="D48" s="8"/>
      <c r="E48" s="8"/>
      <c r="F48" s="8"/>
      <c r="G48" s="27"/>
      <c r="H48" s="8"/>
      <c r="I48" s="8"/>
      <c r="J48" s="8"/>
    </row>
    <row r="49" spans="1:10" x14ac:dyDescent="0.2">
      <c r="A49" s="9" t="s">
        <v>13</v>
      </c>
      <c r="B49" s="8"/>
      <c r="C49" s="8"/>
      <c r="D49" s="8"/>
      <c r="E49" s="8"/>
      <c r="F49" s="8"/>
      <c r="G49" s="27"/>
      <c r="H49" s="8"/>
      <c r="I49" s="8"/>
      <c r="J49" s="8"/>
    </row>
    <row r="50" spans="1:10" ht="15" x14ac:dyDescent="0.25">
      <c r="A50" s="10" t="s">
        <v>14</v>
      </c>
      <c r="B50" s="8"/>
      <c r="C50" s="8"/>
      <c r="D50" s="8"/>
      <c r="E50" s="8"/>
      <c r="F50" s="8"/>
      <c r="G50" s="27"/>
      <c r="H50" s="8"/>
      <c r="I50" s="8"/>
      <c r="J50" s="8"/>
    </row>
    <row r="51" spans="1:10" x14ac:dyDescent="0.2">
      <c r="A51" s="8" t="s">
        <v>40</v>
      </c>
      <c r="B51" s="16">
        <v>829010</v>
      </c>
      <c r="C51" s="8">
        <v>0</v>
      </c>
      <c r="D51" s="8"/>
      <c r="E51" s="8">
        <v>0</v>
      </c>
      <c r="F51" s="8">
        <v>0</v>
      </c>
      <c r="G51" s="27">
        <v>0</v>
      </c>
      <c r="H51" s="8">
        <v>0</v>
      </c>
      <c r="I51" s="8">
        <v>2.69</v>
      </c>
      <c r="J51" s="8">
        <v>0</v>
      </c>
    </row>
    <row r="52" spans="1:10" x14ac:dyDescent="0.2">
      <c r="A52" s="9" t="s">
        <v>16</v>
      </c>
      <c r="B52" s="8"/>
      <c r="C52" s="8"/>
      <c r="D52" s="8"/>
      <c r="E52" s="8"/>
      <c r="F52" s="8"/>
      <c r="G52" s="27"/>
      <c r="H52" s="8"/>
      <c r="I52" s="9">
        <v>2.69</v>
      </c>
      <c r="J52" s="9">
        <v>0</v>
      </c>
    </row>
    <row r="53" spans="1:10" x14ac:dyDescent="0.2">
      <c r="A53" s="8"/>
      <c r="B53" s="8"/>
      <c r="C53" s="8"/>
      <c r="D53" s="8"/>
      <c r="E53" s="8"/>
      <c r="F53" s="8"/>
      <c r="G53" s="27"/>
      <c r="H53" s="8"/>
      <c r="I53" s="8"/>
      <c r="J53" s="8"/>
    </row>
    <row r="54" spans="1:10" ht="15.75" x14ac:dyDescent="0.25">
      <c r="A54" s="13" t="s">
        <v>41</v>
      </c>
      <c r="B54" s="8"/>
      <c r="C54" s="8"/>
      <c r="D54" s="8"/>
      <c r="E54" s="8"/>
      <c r="F54" s="8"/>
      <c r="G54" s="27"/>
      <c r="H54" s="8"/>
      <c r="I54" s="13">
        <v>2.69</v>
      </c>
      <c r="J54" s="13">
        <v>0</v>
      </c>
    </row>
    <row r="55" spans="1:10" x14ac:dyDescent="0.2">
      <c r="A55" s="8"/>
      <c r="B55" s="8"/>
      <c r="C55" s="8"/>
      <c r="D55" s="8"/>
      <c r="E55" s="8"/>
      <c r="F55" s="8"/>
      <c r="G55" s="27"/>
      <c r="H55" s="8"/>
      <c r="I55" s="8"/>
      <c r="J55" s="8"/>
    </row>
    <row r="56" spans="1:10" ht="15.75" x14ac:dyDescent="0.25">
      <c r="A56" s="7" t="s">
        <v>42</v>
      </c>
      <c r="B56" s="8"/>
      <c r="C56" s="8"/>
      <c r="D56" s="8"/>
      <c r="E56" s="8"/>
      <c r="F56" s="8"/>
      <c r="G56" s="27"/>
      <c r="H56" s="8"/>
      <c r="I56" s="8"/>
      <c r="J56" s="8"/>
    </row>
    <row r="57" spans="1:10" x14ac:dyDescent="0.2">
      <c r="A57" s="9" t="s">
        <v>13</v>
      </c>
      <c r="B57" s="8"/>
      <c r="C57" s="8"/>
      <c r="D57" s="8"/>
      <c r="E57" s="8"/>
      <c r="F57" s="8"/>
      <c r="G57" s="27"/>
      <c r="H57" s="8"/>
      <c r="I57" s="8"/>
      <c r="J57" s="8"/>
    </row>
    <row r="58" spans="1:10" ht="15" x14ac:dyDescent="0.25">
      <c r="A58" s="10" t="s">
        <v>14</v>
      </c>
      <c r="B58" s="8"/>
      <c r="C58" s="8"/>
      <c r="D58" s="8"/>
      <c r="E58" s="8"/>
      <c r="F58" s="8"/>
      <c r="G58" s="27"/>
      <c r="H58" s="8"/>
      <c r="I58" s="8"/>
      <c r="J58" s="8"/>
    </row>
    <row r="59" spans="1:10" x14ac:dyDescent="0.2">
      <c r="A59" s="8" t="s">
        <v>43</v>
      </c>
      <c r="B59" s="16">
        <v>767012</v>
      </c>
      <c r="C59" s="8" t="s">
        <v>44</v>
      </c>
      <c r="D59" s="8" t="s">
        <v>23</v>
      </c>
      <c r="E59" s="8">
        <v>0</v>
      </c>
      <c r="F59" s="8">
        <v>0</v>
      </c>
      <c r="G59" s="27">
        <v>0</v>
      </c>
      <c r="H59" s="8">
        <v>0</v>
      </c>
      <c r="I59" s="8">
        <v>0.87</v>
      </c>
      <c r="J59" s="8">
        <v>0</v>
      </c>
    </row>
    <row r="60" spans="1:10" x14ac:dyDescent="0.2">
      <c r="A60" s="9" t="s">
        <v>16</v>
      </c>
      <c r="B60" s="8"/>
      <c r="C60" s="8"/>
      <c r="D60" s="8"/>
      <c r="E60" s="8"/>
      <c r="F60" s="8"/>
      <c r="G60" s="27"/>
      <c r="H60" s="8"/>
      <c r="I60" s="9">
        <v>0.87</v>
      </c>
      <c r="J60" s="9">
        <v>0</v>
      </c>
    </row>
    <row r="61" spans="1:10" x14ac:dyDescent="0.2">
      <c r="A61" s="8"/>
      <c r="B61" s="8"/>
      <c r="C61" s="8"/>
      <c r="D61" s="8"/>
      <c r="E61" s="8"/>
      <c r="F61" s="8"/>
      <c r="G61" s="27"/>
      <c r="H61" s="8"/>
      <c r="I61" s="8"/>
      <c r="J61" s="8"/>
    </row>
    <row r="62" spans="1:10" ht="15.75" x14ac:dyDescent="0.25">
      <c r="A62" s="13" t="s">
        <v>45</v>
      </c>
      <c r="B62" s="8"/>
      <c r="C62" s="8"/>
      <c r="D62" s="8"/>
      <c r="E62" s="8"/>
      <c r="F62" s="8"/>
      <c r="G62" s="27"/>
      <c r="H62" s="8"/>
      <c r="I62" s="13">
        <v>0.87</v>
      </c>
      <c r="J62" s="13">
        <v>0</v>
      </c>
    </row>
    <row r="63" spans="1:10" x14ac:dyDescent="0.2">
      <c r="A63" s="8"/>
      <c r="B63" s="8"/>
      <c r="C63" s="8"/>
      <c r="D63" s="8"/>
      <c r="E63" s="8"/>
      <c r="F63" s="8"/>
      <c r="G63" s="27"/>
      <c r="H63" s="8"/>
      <c r="I63" s="8"/>
      <c r="J63" s="8"/>
    </row>
    <row r="64" spans="1:10" ht="15.75" x14ac:dyDescent="0.25">
      <c r="A64" s="7" t="s">
        <v>46</v>
      </c>
      <c r="B64" s="8"/>
      <c r="C64" s="8"/>
      <c r="D64" s="8"/>
      <c r="E64" s="8"/>
      <c r="F64" s="8"/>
      <c r="G64" s="27"/>
      <c r="H64" s="8"/>
      <c r="I64" s="8"/>
      <c r="J64" s="8"/>
    </row>
    <row r="65" spans="1:10" x14ac:dyDescent="0.2">
      <c r="A65" s="9" t="s">
        <v>13</v>
      </c>
      <c r="B65" s="8"/>
      <c r="C65" s="8"/>
      <c r="D65" s="8"/>
      <c r="E65" s="8"/>
      <c r="F65" s="8"/>
      <c r="G65" s="27"/>
      <c r="H65" s="8"/>
      <c r="I65" s="8"/>
      <c r="J65" s="8"/>
    </row>
    <row r="66" spans="1:10" ht="15" x14ac:dyDescent="0.25">
      <c r="A66" s="10" t="s">
        <v>14</v>
      </c>
      <c r="B66" s="8"/>
      <c r="C66" s="8"/>
      <c r="D66" s="8"/>
      <c r="E66" s="8"/>
      <c r="F66" s="8"/>
      <c r="G66" s="27"/>
      <c r="H66" s="8"/>
      <c r="I66" s="8"/>
      <c r="J66" s="8"/>
    </row>
    <row r="67" spans="1:10" x14ac:dyDescent="0.2">
      <c r="A67" s="8" t="s">
        <v>47</v>
      </c>
      <c r="B67" s="16">
        <v>810010</v>
      </c>
      <c r="C67" s="8">
        <v>0</v>
      </c>
      <c r="D67" s="8"/>
      <c r="E67" s="8">
        <v>0</v>
      </c>
      <c r="F67" s="8">
        <v>0</v>
      </c>
      <c r="G67" s="27">
        <v>0</v>
      </c>
      <c r="H67" s="8">
        <v>0.1</v>
      </c>
      <c r="I67" s="8">
        <v>494.21</v>
      </c>
      <c r="J67" s="8">
        <v>0.05</v>
      </c>
    </row>
    <row r="68" spans="1:10" x14ac:dyDescent="0.2">
      <c r="A68" s="9" t="s">
        <v>16</v>
      </c>
      <c r="B68" s="8"/>
      <c r="C68" s="8"/>
      <c r="D68" s="8"/>
      <c r="E68" s="8"/>
      <c r="F68" s="8"/>
      <c r="G68" s="27"/>
      <c r="H68" s="8"/>
      <c r="I68" s="9">
        <v>494.21</v>
      </c>
      <c r="J68" s="9">
        <v>0.05</v>
      </c>
    </row>
    <row r="69" spans="1:10" x14ac:dyDescent="0.2">
      <c r="A69" s="8"/>
      <c r="B69" s="8"/>
      <c r="C69" s="8"/>
      <c r="D69" s="8"/>
      <c r="E69" s="8"/>
      <c r="F69" s="8"/>
      <c r="G69" s="27"/>
      <c r="H69" s="8"/>
      <c r="I69" s="8"/>
      <c r="J69" s="8"/>
    </row>
    <row r="70" spans="1:10" ht="15.75" x14ac:dyDescent="0.25">
      <c r="A70" s="13" t="s">
        <v>48</v>
      </c>
      <c r="B70" s="8"/>
      <c r="C70" s="8"/>
      <c r="D70" s="8"/>
      <c r="E70" s="8"/>
      <c r="F70" s="8"/>
      <c r="G70" s="27"/>
      <c r="H70" s="8"/>
      <c r="I70" s="13">
        <v>494.21</v>
      </c>
      <c r="J70" s="13">
        <v>0.05</v>
      </c>
    </row>
    <row r="71" spans="1:10" x14ac:dyDescent="0.2">
      <c r="A71" s="8"/>
      <c r="B71" s="8"/>
      <c r="C71" s="8"/>
      <c r="D71" s="8"/>
      <c r="E71" s="8"/>
      <c r="F71" s="8"/>
      <c r="G71" s="27"/>
      <c r="H71" s="8"/>
      <c r="I71" s="8"/>
      <c r="J71" s="8"/>
    </row>
    <row r="72" spans="1:10" ht="15.75" x14ac:dyDescent="0.25">
      <c r="A72" s="7" t="s">
        <v>49</v>
      </c>
      <c r="B72" s="8"/>
      <c r="C72" s="8"/>
      <c r="D72" s="8"/>
      <c r="E72" s="8"/>
      <c r="F72" s="8"/>
      <c r="G72" s="27"/>
      <c r="H72" s="8"/>
      <c r="I72" s="8"/>
      <c r="J72" s="8"/>
    </row>
    <row r="73" spans="1:10" x14ac:dyDescent="0.2">
      <c r="A73" s="9" t="s">
        <v>13</v>
      </c>
      <c r="B73" s="8"/>
      <c r="C73" s="8"/>
      <c r="D73" s="8"/>
      <c r="E73" s="8"/>
      <c r="F73" s="8"/>
      <c r="G73" s="27"/>
      <c r="H73" s="8"/>
      <c r="I73" s="8"/>
      <c r="J73" s="8"/>
    </row>
    <row r="74" spans="1:10" ht="15" x14ac:dyDescent="0.25">
      <c r="A74" s="10" t="s">
        <v>14</v>
      </c>
      <c r="B74" s="8"/>
      <c r="C74" s="8"/>
      <c r="D74" s="8"/>
      <c r="E74" s="8"/>
      <c r="F74" s="8"/>
      <c r="G74" s="27"/>
      <c r="H74" s="8"/>
      <c r="I74" s="8"/>
      <c r="J74" s="8"/>
    </row>
    <row r="75" spans="1:10" x14ac:dyDescent="0.2">
      <c r="A75" s="8" t="s">
        <v>50</v>
      </c>
      <c r="B75" s="16">
        <v>1129444</v>
      </c>
      <c r="C75" s="8">
        <v>0</v>
      </c>
      <c r="D75" s="8"/>
      <c r="E75" s="8">
        <v>0</v>
      </c>
      <c r="F75" s="8">
        <v>0</v>
      </c>
      <c r="G75" s="27">
        <v>0</v>
      </c>
      <c r="H75" s="8">
        <v>0.02</v>
      </c>
      <c r="I75" s="8">
        <v>28.48</v>
      </c>
      <c r="J75" s="8">
        <v>0</v>
      </c>
    </row>
    <row r="76" spans="1:10" x14ac:dyDescent="0.2">
      <c r="A76" s="9" t="s">
        <v>16</v>
      </c>
      <c r="B76" s="8"/>
      <c r="C76" s="8"/>
      <c r="D76" s="8"/>
      <c r="E76" s="8"/>
      <c r="F76" s="8"/>
      <c r="G76" s="27"/>
      <c r="H76" s="8"/>
      <c r="I76" s="9">
        <v>28.48</v>
      </c>
      <c r="J76" s="9">
        <v>0</v>
      </c>
    </row>
    <row r="77" spans="1:10" x14ac:dyDescent="0.2">
      <c r="A77" s="8"/>
      <c r="B77" s="8"/>
      <c r="C77" s="8"/>
      <c r="D77" s="8"/>
      <c r="E77" s="8"/>
      <c r="F77" s="8"/>
      <c r="G77" s="27"/>
      <c r="H77" s="8"/>
      <c r="I77" s="8"/>
      <c r="J77" s="8"/>
    </row>
    <row r="78" spans="1:10" ht="15.75" x14ac:dyDescent="0.25">
      <c r="A78" s="13" t="s">
        <v>51</v>
      </c>
      <c r="B78" s="8"/>
      <c r="C78" s="8"/>
      <c r="D78" s="8"/>
      <c r="E78" s="8"/>
      <c r="F78" s="8"/>
      <c r="G78" s="27"/>
      <c r="H78" s="8"/>
      <c r="I78" s="13">
        <v>28.48</v>
      </c>
      <c r="J78" s="13">
        <v>0</v>
      </c>
    </row>
    <row r="79" spans="1:10" x14ac:dyDescent="0.2">
      <c r="A79" s="8"/>
      <c r="B79" s="8"/>
      <c r="C79" s="8"/>
      <c r="D79" s="8"/>
      <c r="E79" s="8"/>
      <c r="F79" s="8"/>
      <c r="G79" s="27"/>
      <c r="H79" s="8"/>
      <c r="I79" s="8"/>
      <c r="J79" s="8"/>
    </row>
    <row r="80" spans="1:10" ht="15.75" x14ac:dyDescent="0.25">
      <c r="A80" s="7" t="s">
        <v>52</v>
      </c>
      <c r="B80" s="8"/>
      <c r="C80" s="8"/>
      <c r="D80" s="8"/>
      <c r="E80" s="8"/>
      <c r="F80" s="8"/>
      <c r="G80" s="27"/>
      <c r="H80" s="8"/>
      <c r="I80" s="8"/>
      <c r="J80" s="8"/>
    </row>
    <row r="81" spans="1:10" x14ac:dyDescent="0.2">
      <c r="A81" s="9" t="s">
        <v>13</v>
      </c>
      <c r="B81" s="8"/>
      <c r="C81" s="8"/>
      <c r="D81" s="8"/>
      <c r="E81" s="8"/>
      <c r="F81" s="8"/>
      <c r="G81" s="27"/>
      <c r="H81" s="8"/>
      <c r="I81" s="8"/>
      <c r="J81" s="8"/>
    </row>
    <row r="82" spans="1:10" ht="15" x14ac:dyDescent="0.25">
      <c r="A82" s="10" t="s">
        <v>53</v>
      </c>
      <c r="B82" s="8"/>
      <c r="C82" s="8"/>
      <c r="D82" s="8"/>
      <c r="E82" s="8"/>
      <c r="F82" s="8"/>
      <c r="G82" s="27"/>
      <c r="H82" s="8"/>
      <c r="I82" s="8"/>
      <c r="J82" s="8"/>
    </row>
    <row r="83" spans="1:10" x14ac:dyDescent="0.2">
      <c r="A83" s="8" t="s">
        <v>54</v>
      </c>
      <c r="B83" s="16">
        <v>1128909</v>
      </c>
      <c r="C83" s="8" t="s">
        <v>55</v>
      </c>
      <c r="D83" s="8" t="s">
        <v>23</v>
      </c>
      <c r="E83" s="8">
        <v>7.0000000000000007E-2</v>
      </c>
      <c r="F83" s="8">
        <v>0.1</v>
      </c>
      <c r="G83" s="27">
        <v>0</v>
      </c>
      <c r="H83" s="8">
        <v>0.01</v>
      </c>
      <c r="I83" s="8">
        <v>595.49</v>
      </c>
      <c r="J83" s="8">
        <v>0.06</v>
      </c>
    </row>
    <row r="84" spans="1:10" x14ac:dyDescent="0.2">
      <c r="A84" s="9" t="s">
        <v>16</v>
      </c>
      <c r="B84" s="8"/>
      <c r="C84" s="8"/>
      <c r="D84" s="8"/>
      <c r="E84" s="8"/>
      <c r="F84" s="8"/>
      <c r="G84" s="27"/>
      <c r="H84" s="8"/>
      <c r="I84" s="9">
        <v>595.49</v>
      </c>
      <c r="J84" s="9">
        <v>0.06</v>
      </c>
    </row>
    <row r="85" spans="1:10" x14ac:dyDescent="0.2">
      <c r="A85" s="8"/>
      <c r="B85" s="8"/>
      <c r="C85" s="8"/>
      <c r="D85" s="8"/>
      <c r="E85" s="8"/>
      <c r="F85" s="8"/>
      <c r="G85" s="27"/>
      <c r="H85" s="8"/>
      <c r="I85" s="8"/>
      <c r="J85" s="8"/>
    </row>
    <row r="86" spans="1:10" ht="15.75" x14ac:dyDescent="0.25">
      <c r="A86" s="13" t="s">
        <v>56</v>
      </c>
      <c r="B86" s="8"/>
      <c r="C86" s="8"/>
      <c r="D86" s="8"/>
      <c r="E86" s="8"/>
      <c r="F86" s="8"/>
      <c r="G86" s="27"/>
      <c r="H86" s="8"/>
      <c r="I86" s="13">
        <v>595.49</v>
      </c>
      <c r="J86" s="13">
        <v>0.06</v>
      </c>
    </row>
    <row r="87" spans="1:10" x14ac:dyDescent="0.2">
      <c r="A87" s="8"/>
      <c r="B87" s="8"/>
      <c r="C87" s="8"/>
      <c r="D87" s="8"/>
      <c r="E87" s="8"/>
      <c r="F87" s="8"/>
      <c r="G87" s="27"/>
      <c r="H87" s="8"/>
      <c r="I87" s="8"/>
      <c r="J87" s="8"/>
    </row>
    <row r="88" spans="1:10" ht="15.75" x14ac:dyDescent="0.25">
      <c r="A88" s="7" t="s">
        <v>57</v>
      </c>
      <c r="B88" s="8"/>
      <c r="C88" s="8"/>
      <c r="D88" s="8"/>
      <c r="E88" s="8"/>
      <c r="F88" s="8"/>
      <c r="G88" s="27"/>
      <c r="H88" s="8"/>
      <c r="I88" s="8"/>
      <c r="J88" s="8"/>
    </row>
    <row r="89" spans="1:10" x14ac:dyDescent="0.2">
      <c r="A89" s="9" t="s">
        <v>58</v>
      </c>
      <c r="B89" s="8"/>
      <c r="C89" s="8"/>
      <c r="D89" s="8"/>
      <c r="E89" s="8"/>
      <c r="F89" s="8"/>
      <c r="G89" s="27"/>
      <c r="H89" s="8"/>
      <c r="I89" s="8"/>
      <c r="J89" s="8"/>
    </row>
    <row r="90" spans="1:10" ht="15" x14ac:dyDescent="0.25">
      <c r="A90" s="10" t="s">
        <v>58</v>
      </c>
      <c r="B90" s="8"/>
      <c r="C90" s="8"/>
      <c r="D90" s="8"/>
      <c r="E90" s="8"/>
      <c r="F90" s="8"/>
      <c r="G90" s="27"/>
      <c r="H90" s="8"/>
      <c r="I90" s="8"/>
      <c r="J90" s="8"/>
    </row>
    <row r="91" spans="1:10" x14ac:dyDescent="0.2">
      <c r="A91" s="8" t="s">
        <v>59</v>
      </c>
      <c r="B91" s="16">
        <v>1102912</v>
      </c>
      <c r="C91" s="8" t="s">
        <v>55</v>
      </c>
      <c r="D91" s="8" t="s">
        <v>23</v>
      </c>
      <c r="E91" s="8">
        <v>0</v>
      </c>
      <c r="F91" s="8">
        <v>7</v>
      </c>
      <c r="G91" s="27">
        <v>0</v>
      </c>
      <c r="H91" s="8">
        <v>0.05</v>
      </c>
      <c r="I91" s="8">
        <v>305.79000000000002</v>
      </c>
      <c r="J91" s="8">
        <v>0.03</v>
      </c>
    </row>
    <row r="92" spans="1:10" x14ac:dyDescent="0.2">
      <c r="A92" s="9" t="s">
        <v>60</v>
      </c>
      <c r="B92" s="8"/>
      <c r="C92" s="8"/>
      <c r="D92" s="8"/>
      <c r="E92" s="8"/>
      <c r="F92" s="8"/>
      <c r="G92" s="27"/>
      <c r="H92" s="8"/>
      <c r="I92" s="9">
        <v>305.79000000000002</v>
      </c>
      <c r="J92" s="9">
        <v>0.03</v>
      </c>
    </row>
    <row r="93" spans="1:10" x14ac:dyDescent="0.2">
      <c r="A93" s="8"/>
      <c r="B93" s="8"/>
      <c r="C93" s="8"/>
      <c r="D93" s="8"/>
      <c r="E93" s="8"/>
      <c r="F93" s="8"/>
      <c r="G93" s="27"/>
      <c r="H93" s="8"/>
      <c r="I93" s="8"/>
      <c r="J93" s="8"/>
    </row>
    <row r="94" spans="1:10" x14ac:dyDescent="0.2">
      <c r="A94" s="9" t="s">
        <v>13</v>
      </c>
      <c r="B94" s="8"/>
      <c r="C94" s="8"/>
      <c r="D94" s="8"/>
      <c r="E94" s="8"/>
      <c r="F94" s="8"/>
      <c r="G94" s="27"/>
      <c r="H94" s="8"/>
      <c r="I94" s="8"/>
      <c r="J94" s="8"/>
    </row>
    <row r="95" spans="1:10" ht="15" x14ac:dyDescent="0.25">
      <c r="A95" s="10" t="s">
        <v>53</v>
      </c>
      <c r="B95" s="8"/>
      <c r="C95" s="8"/>
      <c r="D95" s="8"/>
      <c r="E95" s="8"/>
      <c r="F95" s="8"/>
      <c r="G95" s="27"/>
      <c r="H95" s="8"/>
      <c r="I95" s="8"/>
      <c r="J95" s="8"/>
    </row>
    <row r="96" spans="1:10" x14ac:dyDescent="0.2">
      <c r="A96" s="8" t="s">
        <v>61</v>
      </c>
      <c r="B96" s="16">
        <v>1101633</v>
      </c>
      <c r="C96" s="8" t="s">
        <v>62</v>
      </c>
      <c r="D96" s="8" t="s">
        <v>23</v>
      </c>
      <c r="E96" s="8">
        <v>0</v>
      </c>
      <c r="F96" s="8">
        <v>4.38</v>
      </c>
      <c r="G96" s="27">
        <v>1.68</v>
      </c>
      <c r="H96" s="8">
        <v>0.02</v>
      </c>
      <c r="I96" s="8">
        <v>757.07</v>
      </c>
      <c r="J96" s="8">
        <v>0.08</v>
      </c>
    </row>
    <row r="97" spans="1:10" x14ac:dyDescent="0.2">
      <c r="A97" s="8" t="s">
        <v>63</v>
      </c>
      <c r="B97" s="16">
        <v>1105725</v>
      </c>
      <c r="C97" s="8" t="s">
        <v>55</v>
      </c>
      <c r="D97" s="8" t="s">
        <v>23</v>
      </c>
      <c r="E97" s="8">
        <v>0</v>
      </c>
      <c r="F97" s="8">
        <v>3.53</v>
      </c>
      <c r="G97" s="27">
        <v>0.24</v>
      </c>
      <c r="H97" s="8">
        <v>0.09</v>
      </c>
      <c r="I97" s="8">
        <v>423.58</v>
      </c>
      <c r="J97" s="8">
        <v>0.04</v>
      </c>
    </row>
    <row r="98" spans="1:10" x14ac:dyDescent="0.2">
      <c r="A98" s="8" t="s">
        <v>64</v>
      </c>
      <c r="B98" s="16">
        <v>1107762</v>
      </c>
      <c r="C98" s="8" t="s">
        <v>55</v>
      </c>
      <c r="D98" s="8" t="s">
        <v>23</v>
      </c>
      <c r="E98" s="8">
        <v>0</v>
      </c>
      <c r="F98" s="8">
        <v>0</v>
      </c>
      <c r="G98" s="27">
        <v>0</v>
      </c>
      <c r="H98" s="8">
        <v>0.02</v>
      </c>
      <c r="I98" s="8">
        <v>161.49</v>
      </c>
      <c r="J98" s="8">
        <v>0.02</v>
      </c>
    </row>
    <row r="99" spans="1:10" x14ac:dyDescent="0.2">
      <c r="A99" s="8" t="s">
        <v>65</v>
      </c>
      <c r="B99" s="16">
        <v>1108109</v>
      </c>
      <c r="C99" s="8" t="s">
        <v>55</v>
      </c>
      <c r="D99" s="8" t="s">
        <v>23</v>
      </c>
      <c r="E99" s="8">
        <v>0</v>
      </c>
      <c r="F99" s="8">
        <v>3.09</v>
      </c>
      <c r="G99" s="27">
        <v>0.52</v>
      </c>
      <c r="H99" s="8">
        <v>0.1</v>
      </c>
      <c r="I99" s="8">
        <v>914.64</v>
      </c>
      <c r="J99" s="8">
        <v>0.1</v>
      </c>
    </row>
    <row r="100" spans="1:10" x14ac:dyDescent="0.2">
      <c r="A100" s="8" t="s">
        <v>66</v>
      </c>
      <c r="B100" s="16">
        <v>1109230</v>
      </c>
      <c r="C100" s="8" t="s">
        <v>44</v>
      </c>
      <c r="D100" s="8" t="s">
        <v>23</v>
      </c>
      <c r="E100" s="8">
        <v>0</v>
      </c>
      <c r="F100" s="8">
        <v>3.52</v>
      </c>
      <c r="G100" s="27">
        <v>1.04</v>
      </c>
      <c r="H100" s="8">
        <v>0.51</v>
      </c>
      <c r="I100" s="11">
        <v>7329.98</v>
      </c>
      <c r="J100" s="8">
        <v>0.77</v>
      </c>
    </row>
    <row r="101" spans="1:10" x14ac:dyDescent="0.2">
      <c r="A101" s="8" t="s">
        <v>67</v>
      </c>
      <c r="B101" s="16">
        <v>1116904</v>
      </c>
      <c r="C101" s="8" t="s">
        <v>55</v>
      </c>
      <c r="D101" s="8" t="s">
        <v>23</v>
      </c>
      <c r="E101" s="8">
        <v>0</v>
      </c>
      <c r="F101" s="8">
        <v>0</v>
      </c>
      <c r="G101" s="27">
        <v>0</v>
      </c>
      <c r="H101" s="8">
        <v>0.01</v>
      </c>
      <c r="I101" s="8">
        <v>181.46</v>
      </c>
      <c r="J101" s="8">
        <v>0.02</v>
      </c>
    </row>
    <row r="102" spans="1:10" x14ac:dyDescent="0.2">
      <c r="A102" s="8" t="s">
        <v>68</v>
      </c>
      <c r="B102" s="16">
        <v>1117266</v>
      </c>
      <c r="C102" s="8" t="s">
        <v>69</v>
      </c>
      <c r="D102" s="8" t="s">
        <v>31</v>
      </c>
      <c r="E102" s="8">
        <v>0</v>
      </c>
      <c r="F102" s="8">
        <v>0</v>
      </c>
      <c r="G102" s="27">
        <v>0</v>
      </c>
      <c r="H102" s="8">
        <v>0</v>
      </c>
      <c r="I102" s="8">
        <v>250.7</v>
      </c>
      <c r="J102" s="8">
        <v>0.03</v>
      </c>
    </row>
    <row r="103" spans="1:10" x14ac:dyDescent="0.2">
      <c r="A103" s="8" t="s">
        <v>70</v>
      </c>
      <c r="B103" s="16">
        <v>1117290</v>
      </c>
      <c r="C103" s="8" t="s">
        <v>55</v>
      </c>
      <c r="D103" s="8" t="s">
        <v>23</v>
      </c>
      <c r="E103" s="8">
        <v>0</v>
      </c>
      <c r="F103" s="8">
        <v>0</v>
      </c>
      <c r="G103" s="27">
        <v>0</v>
      </c>
      <c r="H103" s="8">
        <v>0.03</v>
      </c>
      <c r="I103" s="8">
        <v>802.3</v>
      </c>
      <c r="J103" s="8">
        <v>0.08</v>
      </c>
    </row>
    <row r="104" spans="1:10" x14ac:dyDescent="0.2">
      <c r="A104" s="8" t="s">
        <v>71</v>
      </c>
      <c r="B104" s="16">
        <v>1117324</v>
      </c>
      <c r="C104" s="8" t="s">
        <v>72</v>
      </c>
      <c r="D104" s="8" t="s">
        <v>31</v>
      </c>
      <c r="E104" s="8">
        <v>0</v>
      </c>
      <c r="F104" s="8">
        <v>0</v>
      </c>
      <c r="G104" s="27">
        <v>0</v>
      </c>
      <c r="H104" s="8">
        <v>0</v>
      </c>
      <c r="I104" s="8">
        <v>18.649999999999999</v>
      </c>
      <c r="J104" s="8">
        <v>0</v>
      </c>
    </row>
    <row r="105" spans="1:10" x14ac:dyDescent="0.2">
      <c r="A105" s="8" t="s">
        <v>73</v>
      </c>
      <c r="B105" s="16">
        <v>1117639</v>
      </c>
      <c r="C105" s="8" t="s">
        <v>55</v>
      </c>
      <c r="D105" s="8" t="s">
        <v>23</v>
      </c>
      <c r="E105" s="8">
        <v>0</v>
      </c>
      <c r="F105" s="8">
        <v>0</v>
      </c>
      <c r="G105" s="27">
        <v>0</v>
      </c>
      <c r="H105" s="8">
        <v>0.15</v>
      </c>
      <c r="I105" s="11">
        <v>3806.37</v>
      </c>
      <c r="J105" s="8">
        <v>0.4</v>
      </c>
    </row>
    <row r="106" spans="1:10" x14ac:dyDescent="0.2">
      <c r="A106" s="8" t="s">
        <v>74</v>
      </c>
      <c r="B106" s="16">
        <v>1117647</v>
      </c>
      <c r="C106" s="8" t="s">
        <v>55</v>
      </c>
      <c r="D106" s="8" t="s">
        <v>23</v>
      </c>
      <c r="E106" s="8">
        <v>0</v>
      </c>
      <c r="F106" s="8">
        <v>0</v>
      </c>
      <c r="G106" s="27">
        <v>0</v>
      </c>
      <c r="H106" s="8">
        <v>0</v>
      </c>
      <c r="I106" s="8">
        <v>56.54</v>
      </c>
      <c r="J106" s="8">
        <v>0.01</v>
      </c>
    </row>
    <row r="107" spans="1:10" x14ac:dyDescent="0.2">
      <c r="A107" s="8" t="s">
        <v>75</v>
      </c>
      <c r="B107" s="16">
        <v>1118231</v>
      </c>
      <c r="C107" s="8" t="s">
        <v>55</v>
      </c>
      <c r="D107" s="8" t="s">
        <v>23</v>
      </c>
      <c r="E107" s="8">
        <v>0</v>
      </c>
      <c r="F107" s="8">
        <v>6.12</v>
      </c>
      <c r="G107" s="27">
        <v>0.55000000000000004</v>
      </c>
      <c r="H107" s="8">
        <v>0.14000000000000001</v>
      </c>
      <c r="I107" s="11">
        <v>1410.12</v>
      </c>
      <c r="J107" s="8">
        <v>0.15</v>
      </c>
    </row>
    <row r="108" spans="1:10" x14ac:dyDescent="0.2">
      <c r="A108" s="8" t="s">
        <v>76</v>
      </c>
      <c r="B108" s="16">
        <v>1127836</v>
      </c>
      <c r="C108" s="8" t="s">
        <v>55</v>
      </c>
      <c r="D108" s="8" t="s">
        <v>23</v>
      </c>
      <c r="E108" s="8">
        <v>0</v>
      </c>
      <c r="F108" s="8">
        <v>3.79</v>
      </c>
      <c r="G108" s="27">
        <v>1.17</v>
      </c>
      <c r="H108" s="8">
        <v>0.24</v>
      </c>
      <c r="I108" s="11">
        <v>1390.47</v>
      </c>
      <c r="J108" s="8">
        <v>0.15</v>
      </c>
    </row>
    <row r="109" spans="1:10" x14ac:dyDescent="0.2">
      <c r="A109" s="8" t="s">
        <v>77</v>
      </c>
      <c r="B109" s="16">
        <v>1130723</v>
      </c>
      <c r="C109" s="8" t="s">
        <v>55</v>
      </c>
      <c r="D109" s="8" t="s">
        <v>23</v>
      </c>
      <c r="E109" s="8">
        <v>0</v>
      </c>
      <c r="F109" s="8">
        <v>0</v>
      </c>
      <c r="G109" s="27">
        <v>0</v>
      </c>
      <c r="H109" s="8">
        <v>0.06</v>
      </c>
      <c r="I109" s="8">
        <v>328.56</v>
      </c>
      <c r="J109" s="8">
        <v>0.03</v>
      </c>
    </row>
    <row r="110" spans="1:10" x14ac:dyDescent="0.2">
      <c r="A110" s="8" t="s">
        <v>78</v>
      </c>
      <c r="B110" s="16">
        <v>1130731</v>
      </c>
      <c r="C110" s="8" t="s">
        <v>55</v>
      </c>
      <c r="D110" s="8" t="s">
        <v>23</v>
      </c>
      <c r="E110" s="8">
        <v>0</v>
      </c>
      <c r="F110" s="8">
        <v>0</v>
      </c>
      <c r="G110" s="27">
        <v>0</v>
      </c>
      <c r="H110" s="8">
        <v>0.02</v>
      </c>
      <c r="I110" s="8">
        <v>272.37</v>
      </c>
      <c r="J110" s="8">
        <v>0.03</v>
      </c>
    </row>
    <row r="111" spans="1:10" x14ac:dyDescent="0.2">
      <c r="A111" s="8" t="s">
        <v>79</v>
      </c>
      <c r="B111" s="16">
        <v>1131051</v>
      </c>
      <c r="C111" s="8" t="s">
        <v>55</v>
      </c>
      <c r="D111" s="8" t="s">
        <v>23</v>
      </c>
      <c r="E111" s="8">
        <v>0</v>
      </c>
      <c r="F111" s="8">
        <v>0</v>
      </c>
      <c r="G111" s="27">
        <v>0</v>
      </c>
      <c r="H111" s="8">
        <v>0.01</v>
      </c>
      <c r="I111" s="8">
        <v>40.26</v>
      </c>
      <c r="J111" s="8">
        <v>0</v>
      </c>
    </row>
    <row r="112" spans="1:10" x14ac:dyDescent="0.2">
      <c r="A112" s="9" t="s">
        <v>16</v>
      </c>
      <c r="B112" s="8"/>
      <c r="C112" s="8"/>
      <c r="D112" s="8"/>
      <c r="E112" s="8"/>
      <c r="F112" s="8"/>
      <c r="G112" s="27"/>
      <c r="H112" s="8"/>
      <c r="I112" s="12">
        <v>18144.560000000001</v>
      </c>
      <c r="J112" s="9">
        <v>1.91</v>
      </c>
    </row>
    <row r="113" spans="1:10" x14ac:dyDescent="0.2">
      <c r="A113" s="8"/>
      <c r="B113" s="8"/>
      <c r="C113" s="8"/>
      <c r="D113" s="8"/>
      <c r="E113" s="8"/>
      <c r="F113" s="8"/>
      <c r="G113" s="27"/>
      <c r="H113" s="8"/>
      <c r="I113" s="8"/>
      <c r="J113" s="8"/>
    </row>
    <row r="114" spans="1:10" ht="15.75" x14ac:dyDescent="0.25">
      <c r="A114" s="13" t="s">
        <v>80</v>
      </c>
      <c r="B114" s="8"/>
      <c r="C114" s="8"/>
      <c r="D114" s="8"/>
      <c r="E114" s="8"/>
      <c r="F114" s="8"/>
      <c r="G114" s="27"/>
      <c r="H114" s="8"/>
      <c r="I114" s="14">
        <v>18450.349999999999</v>
      </c>
      <c r="J114" s="13">
        <v>1.94</v>
      </c>
    </row>
    <row r="115" spans="1:10" x14ac:dyDescent="0.2">
      <c r="A115" s="8"/>
      <c r="B115" s="8"/>
      <c r="C115" s="8"/>
      <c r="D115" s="8"/>
      <c r="E115" s="8"/>
      <c r="F115" s="8"/>
      <c r="G115" s="27"/>
      <c r="H115" s="8"/>
      <c r="I115" s="8"/>
      <c r="J115" s="8"/>
    </row>
    <row r="116" spans="1:10" ht="15.75" x14ac:dyDescent="0.25">
      <c r="A116" s="7" t="s">
        <v>81</v>
      </c>
      <c r="B116" s="8"/>
      <c r="C116" s="8"/>
      <c r="D116" s="8"/>
      <c r="E116" s="8"/>
      <c r="F116" s="8"/>
      <c r="G116" s="27"/>
      <c r="H116" s="8"/>
      <c r="I116" s="8"/>
      <c r="J116" s="8"/>
    </row>
    <row r="117" spans="1:10" x14ac:dyDescent="0.2">
      <c r="A117" s="9" t="s">
        <v>13</v>
      </c>
      <c r="B117" s="8"/>
      <c r="C117" s="8"/>
      <c r="D117" s="8"/>
      <c r="E117" s="8"/>
      <c r="F117" s="8"/>
      <c r="G117" s="27"/>
      <c r="H117" s="8"/>
      <c r="I117" s="8"/>
      <c r="J117" s="8"/>
    </row>
    <row r="118" spans="1:10" ht="15" x14ac:dyDescent="0.25">
      <c r="A118" s="10" t="s">
        <v>20</v>
      </c>
      <c r="B118" s="8"/>
      <c r="C118" s="8"/>
      <c r="D118" s="8"/>
      <c r="E118" s="8"/>
      <c r="F118" s="8"/>
      <c r="G118" s="27"/>
      <c r="H118" s="8"/>
      <c r="I118" s="8"/>
      <c r="J118" s="8"/>
    </row>
    <row r="119" spans="1:10" x14ac:dyDescent="0.2">
      <c r="A119" s="8" t="s">
        <v>82</v>
      </c>
      <c r="B119" s="16">
        <v>1136753</v>
      </c>
      <c r="C119" s="8" t="s">
        <v>62</v>
      </c>
      <c r="D119" s="8" t="s">
        <v>23</v>
      </c>
      <c r="E119" s="8">
        <v>4</v>
      </c>
      <c r="F119" s="8">
        <v>7.18</v>
      </c>
      <c r="G119" s="27">
        <v>1.97</v>
      </c>
      <c r="H119" s="8">
        <v>0.87</v>
      </c>
      <c r="I119" s="11">
        <v>1465.42</v>
      </c>
      <c r="J119" s="8">
        <v>0.15</v>
      </c>
    </row>
    <row r="120" spans="1:10" ht="15" x14ac:dyDescent="0.25">
      <c r="A120" s="10" t="s">
        <v>14</v>
      </c>
      <c r="B120" s="8"/>
      <c r="C120" s="8"/>
      <c r="D120" s="8"/>
      <c r="E120" s="8"/>
      <c r="F120" s="8"/>
      <c r="G120" s="27"/>
      <c r="H120" s="8"/>
      <c r="I120" s="8"/>
      <c r="J120" s="8"/>
    </row>
    <row r="121" spans="1:10" x14ac:dyDescent="0.2">
      <c r="A121" s="8" t="s">
        <v>83</v>
      </c>
      <c r="B121" s="16">
        <v>1098920</v>
      </c>
      <c r="C121" s="8" t="s">
        <v>62</v>
      </c>
      <c r="D121" s="8" t="s">
        <v>23</v>
      </c>
      <c r="E121" s="8">
        <v>0</v>
      </c>
      <c r="F121" s="8">
        <v>0</v>
      </c>
      <c r="G121" s="27">
        <v>0</v>
      </c>
      <c r="H121" s="8">
        <v>0</v>
      </c>
      <c r="I121" s="8">
        <v>40.71</v>
      </c>
      <c r="J121" s="8">
        <v>0</v>
      </c>
    </row>
    <row r="122" spans="1:10" x14ac:dyDescent="0.2">
      <c r="A122" s="9" t="s">
        <v>16</v>
      </c>
      <c r="B122" s="8"/>
      <c r="C122" s="8"/>
      <c r="D122" s="8"/>
      <c r="E122" s="8"/>
      <c r="F122" s="8"/>
      <c r="G122" s="27"/>
      <c r="H122" s="8"/>
      <c r="I122" s="12">
        <v>1506.13</v>
      </c>
      <c r="J122" s="9">
        <v>0.15</v>
      </c>
    </row>
    <row r="123" spans="1:10" x14ac:dyDescent="0.2">
      <c r="A123" s="8"/>
      <c r="B123" s="8"/>
      <c r="C123" s="8"/>
      <c r="D123" s="8"/>
      <c r="E123" s="8"/>
      <c r="F123" s="8"/>
      <c r="G123" s="27"/>
      <c r="H123" s="8"/>
      <c r="I123" s="8"/>
      <c r="J123" s="8"/>
    </row>
    <row r="124" spans="1:10" ht="15.75" x14ac:dyDescent="0.25">
      <c r="A124" s="13" t="s">
        <v>84</v>
      </c>
      <c r="B124" s="8"/>
      <c r="C124" s="8"/>
      <c r="D124" s="8"/>
      <c r="E124" s="8"/>
      <c r="F124" s="8"/>
      <c r="G124" s="27"/>
      <c r="H124" s="8"/>
      <c r="I124" s="14">
        <v>1506.13</v>
      </c>
      <c r="J124" s="13">
        <v>0.15</v>
      </c>
    </row>
    <row r="125" spans="1:10" x14ac:dyDescent="0.2">
      <c r="A125" s="8"/>
      <c r="B125" s="8"/>
      <c r="C125" s="8"/>
      <c r="D125" s="8"/>
      <c r="E125" s="8"/>
      <c r="F125" s="8"/>
      <c r="G125" s="27"/>
      <c r="H125" s="8"/>
      <c r="I125" s="8"/>
      <c r="J125" s="8"/>
    </row>
    <row r="126" spans="1:10" ht="15.75" x14ac:dyDescent="0.25">
      <c r="A126" s="13" t="s">
        <v>85</v>
      </c>
      <c r="B126" s="8"/>
      <c r="C126" s="8"/>
      <c r="D126" s="8"/>
      <c r="E126" s="8"/>
      <c r="F126" s="8"/>
      <c r="G126" s="27"/>
      <c r="H126" s="8"/>
      <c r="I126" s="14">
        <v>24641.79</v>
      </c>
      <c r="J126" s="13">
        <v>2.57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Dudi Zayat</cp:lastModifiedBy>
  <dcterms:created xsi:type="dcterms:W3CDTF">2016-05-08T10:58:14Z</dcterms:created>
  <dcterms:modified xsi:type="dcterms:W3CDTF">2017-08-29T07:11:23Z</dcterms:modified>
</cp:coreProperties>
</file>